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20" windowWidth="10515" windowHeight="4680"/>
  </bookViews>
  <sheets>
    <sheet name="Inicio" sheetId="1" r:id="rId1"/>
    <sheet name="Servicios Conexos" sheetId="3" r:id="rId2"/>
    <sheet name="Entrega y cumplimiento" sheetId="4" r:id="rId3"/>
    <sheet name="Verificacion de experiencia" sheetId="5" r:id="rId4"/>
    <sheet name="Verificacion tecnica" sheetId="2" r:id="rId5"/>
  </sheets>
  <calcPr calcId="145621"/>
  <webPublishObjects count="3">
    <webPublishObject id="10910" divId="adquisicion-de-telones-de-proyeccion-medellin-antioquia_10910" destinationFile="C:\Users\pc diseño 1\Google Drive\13.Hector\Telones Colombia\medellin\adquisicion-de-telones-de-proyeccion-medellin-antioquia.htm"/>
    <webPublishObject id="11371" divId="adquisicion-de-telones-de-proyeccion-medellin-antioquia_11371" destinationFile="C:\Users\pc diseño 1\Google Drive\13.Hector\Telones Colombia\medellin\adquisicion-de-telones-de-proyeccion-medellin-antioquia.htm"/>
    <webPublishObject id="24807" divId="adquisicion-de-telones-de-proyeccion-medellin-antioquia_24807" destinationFile="C:\Users\pc diseño 1\Google Drive\13.Hector\Telones Colombia\medellin\adquisicion-de-telones-de-proyeccion-medellin-antioquia.htm"/>
  </webPublishObjects>
</workbook>
</file>

<file path=xl/calcChain.xml><?xml version="1.0" encoding="utf-8"?>
<calcChain xmlns="http://schemas.openxmlformats.org/spreadsheetml/2006/main">
  <c r="A5" i="5" l="1"/>
  <c r="A3" i="5"/>
  <c r="A2" i="5"/>
  <c r="A5" i="4"/>
  <c r="A5" i="3"/>
  <c r="A3" i="4"/>
  <c r="A2" i="4"/>
  <c r="A2" i="3"/>
  <c r="A3" i="3"/>
  <c r="A4" i="2" l="1"/>
  <c r="A3" i="2"/>
  <c r="A2" i="2"/>
</calcChain>
</file>

<file path=xl/sharedStrings.xml><?xml version="1.0" encoding="utf-8"?>
<sst xmlns="http://schemas.openxmlformats.org/spreadsheetml/2006/main" count="175" uniqueCount="109">
  <si>
    <t>SI</t>
  </si>
  <si>
    <t>PASA</t>
  </si>
  <si>
    <t>NO PASA</t>
  </si>
  <si>
    <t>CONSOLIDADO VERIFICACIÓN TÉCNICA Y EXPERIENCIA Y CUMPLIMIENTO</t>
  </si>
  <si>
    <t>VERIFICACIÓN TÉCNICA 
(Requerimientos Mínimos)</t>
  </si>
  <si>
    <t xml:space="preserve">  PASA /    NO PASA</t>
  </si>
  <si>
    <t xml:space="preserve">    PASA /                   NO PASA</t>
  </si>
  <si>
    <t xml:space="preserve">  PASA /          NO PASA</t>
  </si>
  <si>
    <t xml:space="preserve"> PASA /    NO PASA</t>
  </si>
  <si>
    <t xml:space="preserve"> PASA /       NO PASA</t>
  </si>
  <si>
    <t>1. REQUERIMIENTOS TECNICOS MINIMOS</t>
  </si>
  <si>
    <t>2. SERVICIOS CONEXOS</t>
  </si>
  <si>
    <t>3. PLAN DE ENTREGA Y CUMPLIMIENTO</t>
  </si>
  <si>
    <t>4. EXPERIENCIA Y CUMPLIMIENTO CUMPLE (S/N)</t>
  </si>
  <si>
    <t>CONSOLIDADO: CUMPLE (S/N)</t>
  </si>
  <si>
    <t>TELONES COLOMBIA</t>
  </si>
  <si>
    <t>Servicios Conexos</t>
  </si>
  <si>
    <t>Inducción</t>
  </si>
  <si>
    <t>Tiempo de garantía</t>
  </si>
  <si>
    <t>Servicio de atención y soporte a la Entidad.</t>
  </si>
  <si>
    <t>Stock de repuestos</t>
  </si>
  <si>
    <t>El oferente deberá garantizar un stock adecuado de repuestos originales durante cinco (5) años, de tal manera que se garantice en el futuro la consecución de los repuestos para los proyectores y los telones de proyección</t>
  </si>
  <si>
    <r>
      <t>Centros de servicio</t>
    </r>
    <r>
      <rPr>
        <sz val="7"/>
        <rFont val="Arial"/>
      </rPr>
      <t xml:space="preserve">
</t>
    </r>
  </si>
  <si>
    <t>Catalogos</t>
  </si>
  <si>
    <t>Manuales</t>
  </si>
  <si>
    <t>Plan de Entrega y cumplimiento</t>
  </si>
  <si>
    <r>
      <t>Plan de Entrega y Cumplimiento</t>
    </r>
    <r>
      <rPr>
        <sz val="8"/>
        <rFont val="Arial"/>
      </rPr>
      <t xml:space="preserve">.
</t>
    </r>
  </si>
  <si>
    <t>VERIFICACIÓN EXPERIENCIA Y CUMPLIMIENTO</t>
  </si>
  <si>
    <t>Certificación 1</t>
  </si>
  <si>
    <t>Certificación 2</t>
  </si>
  <si>
    <t>Certificación 3</t>
  </si>
  <si>
    <t>Cumple
(Si/No)</t>
  </si>
  <si>
    <t>Nombre de la Empresa contratante</t>
  </si>
  <si>
    <t>Contratista</t>
  </si>
  <si>
    <t>Objeto del contrato (debe estar relacionado con el objeto de la presente licitación)</t>
  </si>
  <si>
    <r>
      <t>Valor Total del Contrato  (</t>
    </r>
    <r>
      <rPr>
        <sz val="9"/>
        <rFont val="Arial"/>
        <family val="2"/>
      </rPr>
      <t>suma&gt;=20,000,000)</t>
    </r>
  </si>
  <si>
    <t xml:space="preserve">Fecha de inicio del contrato      </t>
  </si>
  <si>
    <t>Fecha de ejecución y terminación del Contrato (&gt;01/01/2001)</t>
  </si>
  <si>
    <t>Calificación de la Calidad y Cumplimiento de la ejecución del contrato ( calificarse como Buena, Satisfactoria o Excelente)</t>
  </si>
  <si>
    <t>BUENO</t>
  </si>
  <si>
    <t>Verificada (S/N)</t>
  </si>
  <si>
    <t>N</t>
  </si>
  <si>
    <t>Cumple certificación (1/0)</t>
  </si>
  <si>
    <t>Folio(s)</t>
  </si>
  <si>
    <t>Tipo de telones y soportes</t>
  </si>
  <si>
    <t>Link del producto</t>
  </si>
  <si>
    <t>Descripción</t>
  </si>
  <si>
    <t>Ciudad</t>
  </si>
  <si>
    <t>Departamento</t>
  </si>
  <si>
    <t>Origen del producto</t>
  </si>
  <si>
    <t>Empresa transportadora</t>
  </si>
  <si>
    <t>Imagen</t>
  </si>
  <si>
    <t>Destino del producto</t>
  </si>
  <si>
    <t>http://medellin.telonescolombia.com/pantallas-manuales-para-video-proyector-en-medellin.html</t>
  </si>
  <si>
    <t>http://medellin.telonescolombia.com/telones-con-base-tripode-para-video-beams-en-medellin.html</t>
  </si>
  <si>
    <t>http://medellin.telonescolombia.com/soportes-para-video-proyectores-en-medellin.html</t>
  </si>
  <si>
    <t>http://medellin.telonescolombia.com/pantallas-electricas-de-video-proyeccion-en-medellin.html</t>
  </si>
  <si>
    <t>Cantidad</t>
  </si>
  <si>
    <r>
      <t>En este tipo de</t>
    </r>
    <r>
      <rPr>
        <b/>
        <sz val="8"/>
        <color theme="1"/>
        <rFont val="Calibri"/>
        <family val="2"/>
        <scheme val="minor"/>
      </rPr>
      <t xml:space="preserve"> telones retractiles</t>
    </r>
    <r>
      <rPr>
        <sz val="8"/>
        <color theme="1"/>
        <rFont val="Calibri"/>
        <family val="2"/>
        <scheme val="minor"/>
      </rPr>
      <t xml:space="preserve"> de uso manual permite al usuario tirar de la pantalla hacia abajo manualmente de su carcasa a la altura deseada.</t>
    </r>
  </si>
  <si>
    <t>Telones retractiles manuales de video beam</t>
  </si>
  <si>
    <t>Telones con base Tripode para video beam</t>
  </si>
  <si>
    <t>Soportes de pared para montar video beam</t>
  </si>
  <si>
    <t>Soportes electricos tipo ascensor para video beam</t>
  </si>
  <si>
    <t>Telones Eléctricos para video beam</t>
  </si>
  <si>
    <r>
      <t>Cuenta con un </t>
    </r>
    <r>
      <rPr>
        <b/>
        <sz val="8"/>
        <color rgb="FF333333"/>
        <rFont val="Calibri"/>
        <family val="2"/>
        <scheme val="minor"/>
      </rPr>
      <t>mando inalambrico</t>
    </r>
    <r>
      <rPr>
        <sz val="8"/>
        <color rgb="FF333333"/>
        <rFont val="Calibri"/>
        <family val="2"/>
        <scheme val="minor"/>
      </rPr>
      <t> el cual podras ubicar el </t>
    </r>
    <r>
      <rPr>
        <b/>
        <sz val="8"/>
        <color rgb="FF333333"/>
        <rFont val="Calibri"/>
        <family val="2"/>
        <scheme val="minor"/>
      </rPr>
      <t>video proyector</t>
    </r>
    <r>
      <rPr>
        <sz val="8"/>
        <color rgb="FF333333"/>
        <rFont val="Calibri"/>
        <family val="2"/>
        <scheme val="minor"/>
      </rPr>
      <t> a la altura deseada, y guardarlo en el techo de drywall o machimbre sin que se note.</t>
    </r>
  </si>
  <si>
    <t>ADQUISICIÓN DE TELONES Y SOPORTES DE PROYECCIÓN PARA VIDEO PROYECTORES DE DIFERENTES EMPRESAS EN ANTIOQUIA Y EJE CAFETERO</t>
  </si>
  <si>
    <t>Ofertas de adquisiones del 2016</t>
  </si>
  <si>
    <r>
      <rPr>
        <b/>
        <sz val="8"/>
        <color theme="1"/>
        <rFont val="Calibri"/>
        <family val="2"/>
        <scheme val="minor"/>
      </rPr>
      <t>Telon motorizaddo</t>
    </r>
    <r>
      <rPr>
        <sz val="8"/>
        <color theme="1"/>
        <rFont val="Calibri"/>
        <family val="2"/>
        <scheme val="minor"/>
      </rPr>
      <t xml:space="preserve"> cuenta con un control inalambrico, adecuado para</t>
    </r>
    <r>
      <rPr>
        <b/>
        <sz val="8"/>
        <color theme="1"/>
        <rFont val="Calibri"/>
        <family val="2"/>
        <scheme val="minor"/>
      </rPr>
      <t xml:space="preserve"> instalar</t>
    </r>
    <r>
      <rPr>
        <sz val="8"/>
        <color theme="1"/>
        <rFont val="Calibri"/>
        <family val="2"/>
        <scheme val="minor"/>
      </rPr>
      <t xml:space="preserve"> en espacios reducidos, por ejemplo en oficinas o salones audiovisuales. Es adaptable a </t>
    </r>
    <r>
      <rPr>
        <b/>
        <sz val="8"/>
        <color theme="1"/>
        <rFont val="Calibri"/>
        <family val="2"/>
        <scheme val="minor"/>
      </rPr>
      <t>techo o pared</t>
    </r>
    <r>
      <rPr>
        <sz val="8"/>
        <color theme="1"/>
        <rFont val="Calibri"/>
        <family val="2"/>
        <scheme val="minor"/>
      </rPr>
      <t xml:space="preserve"> por medio de un sistema de fijación integrado.</t>
    </r>
  </si>
  <si>
    <r>
      <rPr>
        <b/>
        <sz val="8"/>
        <color rgb="FF333333"/>
        <rFont val="Calibri"/>
        <family val="2"/>
        <scheme val="minor"/>
      </rPr>
      <t xml:space="preserve">Telon tripode para Video beam </t>
    </r>
    <r>
      <rPr>
        <sz val="8"/>
        <color rgb="FF333333"/>
        <rFont val="Calibri"/>
        <family val="2"/>
        <scheme val="minor"/>
      </rPr>
      <t>cómoda </t>
    </r>
    <r>
      <rPr>
        <b/>
        <sz val="8"/>
        <color rgb="FF333333"/>
        <rFont val="Calibri"/>
        <family val="2"/>
        <scheme val="minor"/>
      </rPr>
      <t>instalación</t>
    </r>
    <r>
      <rPr>
        <sz val="8"/>
        <color rgb="FF333333"/>
        <rFont val="Calibri"/>
        <family val="2"/>
        <scheme val="minor"/>
      </rPr>
      <t> así como su poco peso y portabilidad, hacen de la </t>
    </r>
    <r>
      <rPr>
        <b/>
        <sz val="8"/>
        <color rgb="FF333333"/>
        <rFont val="Calibri"/>
        <family val="2"/>
        <scheme val="minor"/>
      </rPr>
      <t>pantalla Trípode</t>
    </r>
    <r>
      <rPr>
        <sz val="8"/>
        <color rgb="FF333333"/>
        <rFont val="Calibri"/>
        <family val="2"/>
        <scheme val="minor"/>
      </rPr>
      <t> profesional la compañera perfecta para muchos profesionales de la enseñanza, la presentación profesional, video.</t>
    </r>
  </si>
  <si>
    <r>
      <t xml:space="preserve">Este </t>
    </r>
    <r>
      <rPr>
        <b/>
        <sz val="8"/>
        <color theme="1"/>
        <rFont val="Calibri"/>
        <family val="2"/>
        <scheme val="minor"/>
      </rPr>
      <t>soporte universal</t>
    </r>
    <r>
      <rPr>
        <sz val="8"/>
        <color theme="1"/>
        <rFont val="Calibri"/>
        <family val="2"/>
        <scheme val="minor"/>
      </rPr>
      <t xml:space="preserve">, comúnmente es el más usado, ya que este tipo de soportes de techo es compatible Para </t>
    </r>
    <r>
      <rPr>
        <b/>
        <sz val="8"/>
        <color theme="1"/>
        <rFont val="Calibri"/>
        <family val="2"/>
        <scheme val="minor"/>
      </rPr>
      <t>video proyectores</t>
    </r>
    <r>
      <rPr>
        <sz val="8"/>
        <color theme="1"/>
        <rFont val="Calibri"/>
        <family val="2"/>
        <scheme val="minor"/>
      </rPr>
      <t xml:space="preserve"> de todas las marcas.</t>
    </r>
  </si>
  <si>
    <t>Mineros S. A.</t>
  </si>
  <si>
    <t>Comercializadora Internacional Banacol de Colombia S. A.</t>
  </si>
  <si>
    <t>Cristalería Peldar S. A.</t>
  </si>
  <si>
    <t>Telones tensados para video proyectores</t>
  </si>
  <si>
    <t>http://medellin.telonescolombia.com/pantalla-tensada-para-video-beam-en-medellin.html</t>
  </si>
  <si>
    <r>
      <t xml:space="preserve">Las pantallas tensadas cuentan con una superficie completamente </t>
    </r>
    <r>
      <rPr>
        <b/>
        <sz val="8"/>
        <color theme="1"/>
        <rFont val="Calibri"/>
        <family val="2"/>
        <scheme val="minor"/>
      </rPr>
      <t>tensada</t>
    </r>
    <r>
      <rPr>
        <sz val="8"/>
        <color theme="1"/>
        <rFont val="Calibri"/>
        <family val="2"/>
        <scheme val="minor"/>
      </rPr>
      <t xml:space="preserve"> y lisa gracias a los cordones tensores dispuestos a ambos lados de la </t>
    </r>
    <r>
      <rPr>
        <b/>
        <sz val="8"/>
        <color theme="1"/>
        <rFont val="Calibri"/>
        <family val="2"/>
        <scheme val="minor"/>
      </rPr>
      <t>pantalla</t>
    </r>
    <r>
      <rPr>
        <sz val="8"/>
        <color theme="1"/>
        <rFont val="Calibri"/>
        <family val="2"/>
        <scheme val="minor"/>
      </rPr>
      <t>.</t>
    </r>
  </si>
  <si>
    <t>Colegio santa ines</t>
  </si>
  <si>
    <t>Caldas</t>
  </si>
  <si>
    <t>Colegio campestre horizontes</t>
  </si>
  <si>
    <t>Rionegro</t>
  </si>
  <si>
    <t>Antioquia</t>
  </si>
  <si>
    <t>Manizales</t>
  </si>
  <si>
    <t>Medellin</t>
  </si>
  <si>
    <t>Envigado</t>
  </si>
  <si>
    <t>Bogota</t>
  </si>
  <si>
    <t>TCC</t>
  </si>
  <si>
    <t>Servientrega</t>
  </si>
  <si>
    <t>Coordinadora</t>
  </si>
  <si>
    <t>Velotax</t>
  </si>
  <si>
    <t>Empresa / Institución</t>
  </si>
  <si>
    <t>Ficha tecnica</t>
  </si>
  <si>
    <t xml:space="preserve">TELONES COLOMBIA - Venta y distribucion de Telones y pantallas para video proyectores </t>
  </si>
  <si>
    <r>
      <t>Instalación de Telones de proyección</t>
    </r>
    <r>
      <rPr>
        <sz val="7"/>
        <rFont val="Arial"/>
      </rPr>
      <t>.</t>
    </r>
  </si>
  <si>
    <t>La instalacion de los telones y soportes para proyección es un servicio por separado en las ciudades de destino, en las dependencias que le sean indicadas por el supervisor.</t>
  </si>
  <si>
    <t>El proveedor deberá realizar una inducción sobre el correcto manejo de los equipos objeto de esta solicitud de oferta,  La inducción comprenderá como mínimo las actividades relacionadas con el encendido, apagado, configuración sobre parámetros del videobeam, conexión al computador y  manejo del control remoto del productos con sistema eléctrico.  Las actividades de inducción deberán ser realizadas por personal calificado</t>
  </si>
  <si>
    <t>Telones Colombia deberá anexar la documentación requerida donde conste que garantiza los equipos objeto del contrato contra defectos de fabricación de acuerdo con lo requerido en la característica garantía. Se exige que los tiempos de garantía sean contabilizados a partir del recibo a satisfacción de la totalidad de los bienes y servicios conexos, por parte del supervisor o supervisores del contrato. A continuación se relaciona la garantía exigida:
Ítem Certificado por el oferente Acreditado por el oferente mediante carta
1. Telones de proyección, Para la realización de los mantenimientos preventivos el oferente deberá presentar junto con la oferta el cronograma propuesto para las veintitrés (23) ciudades relacionadas en los presentes términos de referencia, que incluya los tres (3) años de garantía. Dicho cronograma podrá ser modificado durante la ejecución del contrato de común acuerdo con el supervisor del contrato.
Adicionalmente, la empresa adquisidora despues de suministrar el producto, durante el tiempo que dure la realización del mantenimiento preventivo y cuando
 por razones derivadas de la garantía sea necesario el desplazamiento de los equipos
 (Proyectores y Telones) al laboratorio. Así mismo, la empresa adquisidora deberá asumir los costos de embalaje, transporte (puerta a puerta) y seguros, originados por los desplazamientos de los equipos de cada una de las sedes de Telones Colombia.</t>
  </si>
  <si>
    <t>La compañía deberá hacer entrega de los manuales de operación de los telones de proyección ofrecidos en medio impreso y/o magnético. O bien puede entrar a la pagina y descargar el manual indicado.                                                                                                                                                                                                                                                                                                    http://telonescolombia.com/manuales-de-usuario-telones-colombia.html</t>
  </si>
  <si>
    <t xml:space="preserve">Transporte. </t>
  </si>
  <si>
    <t>La empresa adquisidora deberá asumir los gastos de custodia, seguros, almacenaje y transporte de los equipos objeto de esta licitación, hasta el punto de entrega.</t>
  </si>
  <si>
    <t>El proveedor deberá garantizar la prestación del servicio de atención y soporte durante cinco (5) días a la semana, de lunes a viernes, ocho (8) horas al día, en jornada de 8:00 AM a 12:00 M, y de 1:00 PM a 5:00 PM para la ciudad de Bogotá D.C.; y de 8:00 AM a 12:00 M y de 2:00 PM a 6:00 PM, para las ciudades diferentes a Bogotá D.C.
Relación de sitios para la realización de los mantenimientos preventivos. .........
Nota: Los mantenimientos preventivos deben ser realizados por personal calificado.
En cada ciudad y por cada mantenimiento preventivo que se haga se expedirá un Acta</t>
  </si>
  <si>
    <t xml:space="preserve">6.2.10   Manuales 
El Contratista deberá hacer entrega de los manuales de los equipos ofrecidos en medio impreso y/o magnético.  Por lo menos se deberán entregar los siguientes:
- Manual de operación del soporte de techo (6.1.1.6): Uno (1) por ciudad.
- Manual de configuración e instalación de la solución: Debe mostrarse gráficamente y a color el mapa de señales que se transmiten entre las diferentes matrices de audio – video, consolas y amplificadores, a cada uno de los equipos (parlantes, micrófonos, DVD- VHS, equipo  AM-FM, computador, cámara, VideoBeam). Uno (1) por ciudad.
- Manual de los elementos de instalación “Equipos + cableado” (6.1.1.28). Deben entregarse impresos a color.  
- Manual de Políticas de Seguridad. Debe entregarse un Manual de Seguridad que incluya recomendaciones: Orientadas al manejo adecuado de los equipos en aras de preservar la vida útil de los mismos. Al manejo adecuado de los micrófonos (cambio de pilas, marca de las pilas,  etc.). Sobre la forma como debe hacérsele limpieza a los equipos. Respecto al correcto encendido y apagado de los equipos. Uno (1) por ciudad. El proponente deberá relacionar la dirección, teléfono, nombre del contacto y nombre del centro de servicio en Bogotá, que ofrezca para la atención de la garantía de los equipos ofertados. La Procuraduría General de la Nación se reserva el derecho de verificar la información suministrada por el oferente. Es obligatorio que garantice un (1) centro de servicio en Bogotá.
Finalmente, debe informar el procedimiento para el reporte y atención a la solicitud de garantía.
</t>
  </si>
  <si>
    <t>La compañia deberá suministrar los catálogos correspondientes a los telones y soportes de proyección ofrecidos, los cuales se requieren para precisar y soportar las características técnicas de los bienes objeto de la licitación. Dichos catálogos deberán estar en idioma español o inglés. Los catálogos soportarán todos los ofrecimientos. En todos los casos, los oferentes deben indicar el número de la página del catálogo donde se puede verificar la información, la que además deberá ser resaltada o subrayada en el catálogo.  
Nota: Si alguna característica no aparece en el Catálogo debe ser certificada por el fabricante</t>
  </si>
  <si>
    <t>Compañía</t>
  </si>
  <si>
    <t xml:space="preserve">Alcaldia mayor de Bogota </t>
  </si>
  <si>
    <t>Telones Colombia</t>
  </si>
  <si>
    <t>Suministro de telones y soportes de video beam</t>
  </si>
  <si>
    <t xml:space="preserve">Plazo máximo y condiciones de entrega del producto: Se pactan de acuerdo a lo dispuesto en el Artículo 6 de la Resolución 3095 de 2011 proferida por la CRC y las normas que las modifiquen, adicionen o complementen y en todo caso la empresa cumplirá con su obligación de entrega en los tiempos estipulados en sus tarifas y ofertas comerciales a los usuarios (En este punto se pacta solo para la ciudad de Bogotá, para el resto de ciudades el tiempo de entrega está estipulado por parte de la empresa transportadora o de envíos). 
                                                                                                                                                                                                                                                                                                                                                                                                                                                                                                                                                                                              Obligaciones de la empresa prestadora de servicios: Son las establecidas en el artículo 16 de la Resolución N° 3038 de 2011, modificada por la Resolución N° 3985 de 2012, proferidas por la CRC y las normas que las modifiquen, sustituyan, adicionen o complementen.                                                                                                                                             A partir de la suscripción del acta de inicio,. A partir del día siguiente a esa entrega se realizará en el respectivo destino las actividades de revisión y prueba, si desea adquirir los servicios de instalacion, deberá hacer la instalación de los telones de proyección destinados solo para Bogota y cumplir con las actividades de inducción en el manejo de los proyectores.
El plazo a que se refiere este numeral no podrá ser en ningún caso superior a setenta y cinco (75) días calendario. En esta etapa se deberá suministrar al supervisor del contrato copia del manifiesto de importación y su autorización de levante, a fin de poder verificar la legalidad de los bienes entregados, so pena de declarar de manera
 inmediata el incumplimiento del contrato.
</t>
  </si>
  <si>
    <t>Terminos y condiciones</t>
  </si>
  <si>
    <t>Politicas de privacidad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</si>
</sst>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0;[Red]&quot;$&quot;\ \-#,##0"/>
  </numFmts>
  <fonts count="31" x14ac:knownFonts="1">
    <font>
      <sz val="11"/>
      <color theme="1"/>
      <name val="Calibri"/>
      <family val="2"/>
      <scheme val="minor"/>
    </font>
    <font>
      <sz val="10"/>
      <name val="Arial"/>
    </font>
    <font>
      <sz val="10"/>
      <name val="Arial"/>
      <family val="2"/>
    </font>
    <font>
      <b/>
      <sz val="10"/>
      <name val="Arial"/>
      <family val="2"/>
    </font>
    <font>
      <sz val="8"/>
      <name val="Arial"/>
      <family val="2"/>
    </font>
    <font>
      <b/>
      <sz val="9"/>
      <name val="Arial"/>
      <family val="2"/>
    </font>
    <font>
      <b/>
      <sz val="11"/>
      <name val="Arial"/>
      <family val="2"/>
    </font>
    <font>
      <sz val="9"/>
      <name val="Arial"/>
      <family val="2"/>
    </font>
    <font>
      <b/>
      <i/>
      <sz val="10"/>
      <name val="Arial"/>
      <family val="2"/>
    </font>
    <font>
      <sz val="8"/>
      <name val="Arial"/>
    </font>
    <font>
      <b/>
      <sz val="12"/>
      <name val="Arial"/>
      <family val="2"/>
    </font>
    <font>
      <b/>
      <sz val="8"/>
      <name val="Arial"/>
      <family val="2"/>
    </font>
    <font>
      <b/>
      <sz val="10"/>
      <color indexed="8"/>
      <name val="Arial"/>
      <family val="2"/>
    </font>
    <font>
      <sz val="7"/>
      <name val="Arial"/>
    </font>
    <font>
      <sz val="12"/>
      <name val="Arial"/>
      <family val="2"/>
    </font>
    <font>
      <b/>
      <sz val="7"/>
      <name val="Arial"/>
      <family val="2"/>
    </font>
    <font>
      <sz val="7"/>
      <name val="Arial"/>
      <family val="2"/>
    </font>
    <font>
      <b/>
      <i/>
      <sz val="11"/>
      <name val="Arial"/>
      <family val="2"/>
    </font>
    <font>
      <b/>
      <i/>
      <sz val="8"/>
      <name val="Arial"/>
      <family val="2"/>
    </font>
    <font>
      <b/>
      <sz val="11"/>
      <color theme="1"/>
      <name val="Calibri"/>
      <family val="2"/>
      <scheme val="minor"/>
    </font>
    <font>
      <u/>
      <sz val="11"/>
      <color theme="10"/>
      <name val="Calibri"/>
      <family val="2"/>
      <scheme val="minor"/>
    </font>
    <font>
      <u/>
      <sz val="9"/>
      <color theme="10"/>
      <name val="Calibri"/>
      <family val="2"/>
      <scheme val="minor"/>
    </font>
    <font>
      <sz val="10"/>
      <color theme="1"/>
      <name val="Calibri"/>
      <family val="2"/>
      <scheme val="minor"/>
    </font>
    <font>
      <sz val="8"/>
      <color theme="1"/>
      <name val="Calibri"/>
      <family val="2"/>
      <scheme val="minor"/>
    </font>
    <font>
      <b/>
      <sz val="8"/>
      <color theme="1"/>
      <name val="Calibri"/>
      <family val="2"/>
      <scheme val="minor"/>
    </font>
    <font>
      <sz val="8"/>
      <color rgb="FF333333"/>
      <name val="Calibri"/>
      <family val="2"/>
      <scheme val="minor"/>
    </font>
    <font>
      <b/>
      <sz val="8"/>
      <color rgb="FF333333"/>
      <name val="Calibri"/>
      <family val="2"/>
      <scheme val="minor"/>
    </font>
    <font>
      <b/>
      <i/>
      <sz val="14"/>
      <name val="Arial"/>
      <family val="2"/>
    </font>
    <font>
      <sz val="11"/>
      <color rgb="FF0070C0"/>
      <name val="Calibri"/>
      <family val="2"/>
      <scheme val="minor"/>
    </font>
    <font>
      <u/>
      <sz val="10"/>
      <color theme="10"/>
      <name val="Calibri"/>
      <family val="2"/>
      <scheme val="minor"/>
    </font>
    <font>
      <b/>
      <i/>
      <sz val="11"/>
      <color rgb="FF00B0F0"/>
      <name val="Arial"/>
      <family val="2"/>
    </font>
  </fonts>
  <fills count="5">
    <fill>
      <patternFill patternType="none"/>
    </fill>
    <fill>
      <patternFill patternType="gray125"/>
    </fill>
    <fill>
      <patternFill patternType="solid">
        <fgColor indexed="22"/>
        <bgColor indexed="64"/>
      </patternFill>
    </fill>
    <fill>
      <patternFill patternType="solid">
        <fgColor rgb="FF66CCFF"/>
        <bgColor indexed="64"/>
      </patternFill>
    </fill>
    <fill>
      <patternFill patternType="solid">
        <fgColor rgb="FFCCFFFF"/>
        <bgColor indexed="64"/>
      </patternFill>
    </fill>
  </fills>
  <borders count="40">
    <border>
      <left/>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thin">
        <color rgb="FF00B0F0"/>
      </left>
      <right style="thin">
        <color rgb="FF00B0F0"/>
      </right>
      <top style="thin">
        <color rgb="FF00B0F0"/>
      </top>
      <bottom style="thin">
        <color rgb="FF00B0F0"/>
      </bottom>
      <diagonal/>
    </border>
    <border>
      <left style="medium">
        <color rgb="FF00B0F0"/>
      </left>
      <right style="medium">
        <color rgb="FF00B0F0"/>
      </right>
      <top style="medium">
        <color rgb="FF00B0F0"/>
      </top>
      <bottom style="medium">
        <color rgb="FF00B0F0"/>
      </bottom>
      <diagonal/>
    </border>
    <border>
      <left style="medium">
        <color rgb="FF00B0F0"/>
      </left>
      <right style="thin">
        <color rgb="FF00B0F0"/>
      </right>
      <top style="medium">
        <color rgb="FF00B0F0"/>
      </top>
      <bottom style="thin">
        <color rgb="FF00B0F0"/>
      </bottom>
      <diagonal/>
    </border>
    <border>
      <left style="thin">
        <color rgb="FF00B0F0"/>
      </left>
      <right style="thin">
        <color rgb="FF00B0F0"/>
      </right>
      <top style="medium">
        <color rgb="FF00B0F0"/>
      </top>
      <bottom style="thin">
        <color rgb="FF00B0F0"/>
      </bottom>
      <diagonal/>
    </border>
    <border>
      <left style="thin">
        <color rgb="FF00B0F0"/>
      </left>
      <right style="medium">
        <color rgb="FF00B0F0"/>
      </right>
      <top style="medium">
        <color rgb="FF00B0F0"/>
      </top>
      <bottom style="thin">
        <color rgb="FF00B0F0"/>
      </bottom>
      <diagonal/>
    </border>
    <border>
      <left style="medium">
        <color rgb="FF00B0F0"/>
      </left>
      <right style="thin">
        <color rgb="FF00B0F0"/>
      </right>
      <top style="thin">
        <color rgb="FF00B0F0"/>
      </top>
      <bottom style="thin">
        <color rgb="FF00B0F0"/>
      </bottom>
      <diagonal/>
    </border>
    <border>
      <left style="thin">
        <color rgb="FF00B0F0"/>
      </left>
      <right style="medium">
        <color rgb="FF00B0F0"/>
      </right>
      <top style="thin">
        <color rgb="FF00B0F0"/>
      </top>
      <bottom style="thin">
        <color rgb="FF00B0F0"/>
      </bottom>
      <diagonal/>
    </border>
    <border>
      <left style="medium">
        <color rgb="FF00B0F0"/>
      </left>
      <right style="thin">
        <color rgb="FF00B0F0"/>
      </right>
      <top style="thin">
        <color rgb="FF00B0F0"/>
      </top>
      <bottom style="medium">
        <color rgb="FF00B0F0"/>
      </bottom>
      <diagonal/>
    </border>
    <border>
      <left style="thin">
        <color rgb="FF00B0F0"/>
      </left>
      <right style="thin">
        <color rgb="FF00B0F0"/>
      </right>
      <top style="thin">
        <color rgb="FF00B0F0"/>
      </top>
      <bottom style="medium">
        <color rgb="FF00B0F0"/>
      </bottom>
      <diagonal/>
    </border>
    <border>
      <left style="thin">
        <color rgb="FF00B0F0"/>
      </left>
      <right style="medium">
        <color rgb="FF00B0F0"/>
      </right>
      <top style="thin">
        <color rgb="FF00B0F0"/>
      </top>
      <bottom style="medium">
        <color rgb="FF00B0F0"/>
      </bottom>
      <diagonal/>
    </border>
    <border>
      <left style="medium">
        <color rgb="FF00B0F0"/>
      </left>
      <right style="thin">
        <color rgb="FF00B0F0"/>
      </right>
      <top/>
      <bottom style="thin">
        <color rgb="FF00B0F0"/>
      </bottom>
      <diagonal/>
    </border>
    <border>
      <left style="thin">
        <color rgb="FF00B0F0"/>
      </left>
      <right style="thin">
        <color rgb="FF00B0F0"/>
      </right>
      <top/>
      <bottom style="thin">
        <color rgb="FF00B0F0"/>
      </bottom>
      <diagonal/>
    </border>
    <border>
      <left style="thin">
        <color rgb="FF00B0F0"/>
      </left>
      <right style="medium">
        <color rgb="FF00B0F0"/>
      </right>
      <top/>
      <bottom style="thin">
        <color rgb="FF00B0F0"/>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style="medium">
        <color rgb="FF00B0F0"/>
      </left>
      <right/>
      <top/>
      <bottom/>
      <diagonal/>
    </border>
    <border>
      <left/>
      <right style="medium">
        <color rgb="FF00B0F0"/>
      </right>
      <top/>
      <bottom/>
      <diagonal/>
    </border>
    <border>
      <left style="medium">
        <color rgb="FF00B0F0"/>
      </left>
      <right/>
      <top/>
      <bottom style="medium">
        <color rgb="FF00B0F0"/>
      </bottom>
      <diagonal/>
    </border>
    <border>
      <left/>
      <right/>
      <top/>
      <bottom style="medium">
        <color rgb="FF00B0F0"/>
      </bottom>
      <diagonal/>
    </border>
    <border>
      <left/>
      <right style="medium">
        <color rgb="FF00B0F0"/>
      </right>
      <top/>
      <bottom style="medium">
        <color rgb="FF00B0F0"/>
      </bottom>
      <diagonal/>
    </border>
    <border>
      <left/>
      <right style="thin">
        <color rgb="FF00B0F0"/>
      </right>
      <top style="thin">
        <color rgb="FF00B0F0"/>
      </top>
      <bottom style="thin">
        <color rgb="FF00B0F0"/>
      </bottom>
      <diagonal/>
    </border>
    <border>
      <left style="thin">
        <color rgb="FF00B0F0"/>
      </left>
      <right/>
      <top style="thin">
        <color rgb="FF00B0F0"/>
      </top>
      <bottom style="thin">
        <color rgb="FF00B0F0"/>
      </bottom>
      <diagonal/>
    </border>
    <border>
      <left style="medium">
        <color rgb="FF00B0F0"/>
      </left>
      <right/>
      <top style="thin">
        <color rgb="FF00B0F0"/>
      </top>
      <bottom style="thin">
        <color rgb="FF00B0F0"/>
      </bottom>
      <diagonal/>
    </border>
    <border>
      <left/>
      <right/>
      <top style="thin">
        <color rgb="FF00B0F0"/>
      </top>
      <bottom style="thin">
        <color rgb="FF00B0F0"/>
      </bottom>
      <diagonal/>
    </border>
    <border>
      <left/>
      <right style="medium">
        <color rgb="FF00B0F0"/>
      </right>
      <top style="thin">
        <color rgb="FF00B0F0"/>
      </top>
      <bottom style="medium">
        <color rgb="FF00B0F0"/>
      </bottom>
      <diagonal/>
    </border>
    <border>
      <left style="medium">
        <color rgb="FF00B0F0"/>
      </left>
      <right/>
      <top style="thin">
        <color rgb="FF00B0F0"/>
      </top>
      <bottom style="medium">
        <color rgb="FF00B0F0"/>
      </bottom>
      <diagonal/>
    </border>
    <border>
      <left/>
      <right/>
      <top style="thin">
        <color rgb="FF00B0F0"/>
      </top>
      <bottom style="medium">
        <color rgb="FF00B0F0"/>
      </bottom>
      <diagonal/>
    </border>
    <border>
      <left/>
      <right style="medium">
        <color rgb="FF00B0F0"/>
      </right>
      <top style="thin">
        <color rgb="FF00B0F0"/>
      </top>
      <bottom style="thin">
        <color rgb="FF00B0F0"/>
      </bottom>
      <diagonal/>
    </border>
    <border>
      <left/>
      <right/>
      <top style="thin">
        <color rgb="FF00B0F0"/>
      </top>
      <bottom/>
      <diagonal/>
    </border>
    <border>
      <left/>
      <right/>
      <top style="medium">
        <color rgb="FF00B0F0"/>
      </top>
      <bottom style="medium">
        <color rgb="FF00B0F0"/>
      </bottom>
      <diagonal/>
    </border>
    <border>
      <left/>
      <right style="medium">
        <color rgb="FF00B0F0"/>
      </right>
      <top style="medium">
        <color rgb="FF00B0F0"/>
      </top>
      <bottom style="medium">
        <color rgb="FF00B0F0"/>
      </bottom>
      <diagonal/>
    </border>
    <border>
      <left style="medium">
        <color rgb="FF00B0F0"/>
      </left>
      <right style="medium">
        <color indexed="64"/>
      </right>
      <top/>
      <bottom style="medium">
        <color indexed="64"/>
      </bottom>
      <diagonal/>
    </border>
    <border>
      <left style="medium">
        <color indexed="64"/>
      </left>
      <right style="medium">
        <color rgb="FF00B0F0"/>
      </right>
      <top/>
      <bottom style="medium">
        <color indexed="64"/>
      </bottom>
      <diagonal/>
    </border>
    <border>
      <left style="medium">
        <color rgb="FF00B0F0"/>
      </left>
      <right style="medium">
        <color indexed="64"/>
      </right>
      <top style="medium">
        <color indexed="64"/>
      </top>
      <bottom/>
      <diagonal/>
    </border>
    <border>
      <left/>
      <right style="medium">
        <color rgb="FF00B0F0"/>
      </right>
      <top style="medium">
        <color indexed="64"/>
      </top>
      <bottom/>
      <diagonal/>
    </border>
    <border>
      <left style="medium">
        <color rgb="FF00B0F0"/>
      </left>
      <right/>
      <top style="medium">
        <color rgb="FF00B0F0"/>
      </top>
      <bottom style="medium">
        <color rgb="FF00B0F0"/>
      </bottom>
      <diagonal/>
    </border>
  </borders>
  <cellStyleXfs count="3">
    <xf numFmtId="0" fontId="0" fillId="0" borderId="0"/>
    <xf numFmtId="0" fontId="1" fillId="0" borderId="0"/>
    <xf numFmtId="0" fontId="20" fillId="0" borderId="0" applyNumberFormat="0" applyFill="0" applyBorder="0" applyAlignment="0" applyProtection="0"/>
  </cellStyleXfs>
  <cellXfs count="239">
    <xf numFmtId="0" fontId="0" fillId="0" borderId="0" xfId="0"/>
    <xf numFmtId="0" fontId="1" fillId="0" borderId="0" xfId="1"/>
    <xf numFmtId="0" fontId="3" fillId="0" borderId="0" xfId="1" applyFont="1" applyAlignment="1">
      <alignment horizontal="center" wrapText="1"/>
    </xf>
    <xf numFmtId="0" fontId="1" fillId="0" borderId="0" xfId="1" applyAlignment="1">
      <alignment horizontal="justify" vertical="top"/>
    </xf>
    <xf numFmtId="0" fontId="6" fillId="0" borderId="0" xfId="1" applyFont="1" applyFill="1" applyBorder="1" applyAlignment="1">
      <alignment horizontal="center" wrapText="1"/>
    </xf>
    <xf numFmtId="0" fontId="1" fillId="0" borderId="0" xfId="1"/>
    <xf numFmtId="0" fontId="1" fillId="0" borderId="0" xfId="1" applyAlignment="1">
      <alignment wrapText="1"/>
    </xf>
    <xf numFmtId="0" fontId="14" fillId="0" borderId="0" xfId="1" applyFont="1"/>
    <xf numFmtId="0" fontId="6" fillId="0" borderId="0" xfId="1" applyFont="1" applyBorder="1" applyAlignment="1"/>
    <xf numFmtId="0" fontId="5" fillId="0" borderId="0" xfId="1" applyFont="1" applyAlignment="1">
      <alignment wrapText="1"/>
    </xf>
    <xf numFmtId="0" fontId="3" fillId="0" borderId="0" xfId="1" applyFont="1" applyAlignment="1">
      <alignment wrapText="1"/>
    </xf>
    <xf numFmtId="0" fontId="10" fillId="0" borderId="0" xfId="1" applyFont="1" applyBorder="1" applyAlignment="1"/>
    <xf numFmtId="0" fontId="1" fillId="0" borderId="0" xfId="1" applyBorder="1"/>
    <xf numFmtId="0" fontId="1" fillId="0" borderId="0" xfId="1"/>
    <xf numFmtId="0" fontId="3" fillId="0" borderId="0" xfId="1" applyNumberFormat="1" applyFont="1" applyFill="1" applyBorder="1" applyAlignment="1">
      <alignment horizontal="center"/>
    </xf>
    <xf numFmtId="0" fontId="3" fillId="0" borderId="0" xfId="1" applyFont="1" applyBorder="1" applyAlignment="1">
      <alignment horizontal="justify"/>
    </xf>
    <xf numFmtId="0" fontId="0" fillId="0" borderId="0" xfId="0" applyBorder="1"/>
    <xf numFmtId="0" fontId="3" fillId="0" borderId="0" xfId="1" applyFont="1" applyBorder="1" applyAlignment="1"/>
    <xf numFmtId="0" fontId="0" fillId="0" borderId="3" xfId="0" applyBorder="1"/>
    <xf numFmtId="0" fontId="5" fillId="0" borderId="3" xfId="1" applyFont="1" applyBorder="1" applyAlignment="1"/>
    <xf numFmtId="0" fontId="0" fillId="0" borderId="9" xfId="0" applyBorder="1"/>
    <xf numFmtId="0" fontId="0" fillId="0" borderId="8" xfId="0" applyBorder="1"/>
    <xf numFmtId="0" fontId="0" fillId="0" borderId="11" xfId="0" applyBorder="1"/>
    <xf numFmtId="0" fontId="23" fillId="0" borderId="3" xfId="0" applyFont="1" applyBorder="1" applyAlignment="1">
      <alignment wrapText="1"/>
    </xf>
    <xf numFmtId="0" fontId="0" fillId="0" borderId="3" xfId="0" applyBorder="1" applyAlignment="1">
      <alignment horizontal="center" vertical="center"/>
    </xf>
    <xf numFmtId="0" fontId="5" fillId="0" borderId="3" xfId="1" applyFont="1" applyBorder="1" applyAlignment="1">
      <alignment horizontal="center" vertical="center"/>
    </xf>
    <xf numFmtId="0" fontId="0" fillId="0" borderId="11" xfId="0" applyBorder="1" applyAlignment="1">
      <alignment horizontal="center" vertical="center"/>
    </xf>
    <xf numFmtId="0" fontId="19" fillId="0" borderId="8" xfId="0" applyFont="1" applyBorder="1" applyAlignment="1">
      <alignment horizontal="center" vertical="center" wrapText="1"/>
    </xf>
    <xf numFmtId="0" fontId="5" fillId="0" borderId="8" xfId="1" applyFont="1" applyBorder="1" applyAlignment="1">
      <alignment horizontal="center" vertical="center" wrapText="1"/>
    </xf>
    <xf numFmtId="0" fontId="0" fillId="0" borderId="3" xfId="0" applyBorder="1" applyAlignment="1">
      <alignment vertical="center"/>
    </xf>
    <xf numFmtId="0" fontId="22" fillId="0" borderId="3" xfId="0" applyFont="1" applyBorder="1" applyAlignment="1">
      <alignment horizontal="center" vertical="center" wrapText="1"/>
    </xf>
    <xf numFmtId="0" fontId="23" fillId="0" borderId="25" xfId="0" applyFont="1" applyBorder="1" applyAlignment="1">
      <alignment wrapText="1"/>
    </xf>
    <xf numFmtId="0" fontId="0" fillId="0" borderId="5" xfId="0" applyBorder="1" applyAlignment="1">
      <alignment horizontal="center" wrapText="1"/>
    </xf>
    <xf numFmtId="0" fontId="0" fillId="0" borderId="6" xfId="0" applyBorder="1" applyAlignment="1">
      <alignment horizontal="center"/>
    </xf>
    <xf numFmtId="0" fontId="0" fillId="0" borderId="6" xfId="0" applyBorder="1" applyAlignment="1">
      <alignment horizontal="center" wrapText="1"/>
    </xf>
    <xf numFmtId="0" fontId="0" fillId="0" borderId="7" xfId="0" applyBorder="1" applyAlignment="1">
      <alignment horizontal="center" wrapText="1"/>
    </xf>
    <xf numFmtId="0" fontId="25" fillId="0" borderId="0" xfId="0" applyFont="1" applyBorder="1" applyAlignment="1">
      <alignment wrapText="1"/>
    </xf>
    <xf numFmtId="0" fontId="19" fillId="0" borderId="10" xfId="0" applyFont="1" applyFill="1" applyBorder="1" applyAlignment="1">
      <alignment horizontal="center" vertical="center" wrapText="1"/>
    </xf>
    <xf numFmtId="0" fontId="0" fillId="0" borderId="11" xfId="0" applyFill="1" applyBorder="1" applyAlignment="1">
      <alignment horizontal="center" vertical="center"/>
    </xf>
    <xf numFmtId="0" fontId="23" fillId="0" borderId="11" xfId="0" applyFont="1" applyBorder="1" applyAlignment="1">
      <alignment vertical="center" wrapText="1"/>
    </xf>
    <xf numFmtId="0" fontId="22" fillId="0" borderId="11" xfId="0" applyFont="1" applyBorder="1" applyAlignment="1">
      <alignment horizontal="center" vertical="center" wrapText="1"/>
    </xf>
    <xf numFmtId="0" fontId="0" fillId="0" borderId="0" xfId="0" applyAlignment="1">
      <alignment horizontal="center" vertical="center"/>
    </xf>
    <xf numFmtId="0" fontId="0" fillId="0" borderId="24"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18" fillId="0" borderId="0" xfId="1" applyFont="1" applyFill="1" applyBorder="1" applyAlignment="1">
      <alignment horizontal="center" vertical="center" wrapText="1"/>
    </xf>
    <xf numFmtId="0" fontId="11" fillId="0" borderId="0" xfId="1" applyFont="1" applyFill="1" applyBorder="1" applyAlignment="1">
      <alignment horizontal="center" vertical="center" wrapText="1"/>
    </xf>
    <xf numFmtId="0" fontId="2" fillId="0" borderId="0"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0" xfId="1" applyFont="1" applyFill="1" applyBorder="1" applyAlignment="1">
      <alignment horizontal="center"/>
    </xf>
    <xf numFmtId="0" fontId="3" fillId="0" borderId="0" xfId="1" applyFont="1" applyFill="1" applyBorder="1" applyAlignment="1">
      <alignment horizontal="center" vertical="center"/>
    </xf>
    <xf numFmtId="0" fontId="19" fillId="0" borderId="0" xfId="0" applyFont="1" applyAlignment="1"/>
    <xf numFmtId="0" fontId="11" fillId="2" borderId="2" xfId="1" applyFont="1" applyFill="1" applyBorder="1" applyAlignment="1">
      <alignment horizontal="center" vertical="center" wrapText="1"/>
    </xf>
    <xf numFmtId="0" fontId="3" fillId="0" borderId="3" xfId="1" applyFont="1" applyBorder="1" applyAlignment="1">
      <alignment horizontal="center" vertical="center"/>
    </xf>
    <xf numFmtId="0" fontId="3" fillId="0" borderId="3" xfId="1" applyFont="1" applyBorder="1" applyAlignment="1">
      <alignment horizontal="center"/>
    </xf>
    <xf numFmtId="0" fontId="2" fillId="0" borderId="5" xfId="1" applyFont="1" applyBorder="1" applyAlignment="1">
      <alignment horizontal="left"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3" fillId="0" borderId="8" xfId="1" applyFont="1" applyBorder="1" applyAlignment="1">
      <alignment horizontal="left" vertical="center" wrapText="1"/>
    </xf>
    <xf numFmtId="0" fontId="3" fillId="0" borderId="8" xfId="1" applyFont="1" applyBorder="1" applyAlignment="1">
      <alignment horizontal="justify" vertical="top"/>
    </xf>
    <xf numFmtId="0" fontId="3" fillId="0" borderId="9" xfId="1" applyFont="1" applyBorder="1" applyAlignment="1">
      <alignment horizontal="center" vertical="center"/>
    </xf>
    <xf numFmtId="0" fontId="3" fillId="0" borderId="8" xfId="1" applyFont="1" applyBorder="1" applyAlignment="1">
      <alignment vertical="top" wrapText="1"/>
    </xf>
    <xf numFmtId="0" fontId="5" fillId="0" borderId="10" xfId="1" applyFont="1" applyBorder="1" applyAlignment="1">
      <alignment horizontal="left" vertical="center" wrapText="1"/>
    </xf>
    <xf numFmtId="0" fontId="3" fillId="0" borderId="11" xfId="1" applyFont="1" applyBorder="1" applyAlignment="1">
      <alignment horizontal="center" vertical="center"/>
    </xf>
    <xf numFmtId="0" fontId="18" fillId="3" borderId="1" xfId="1" applyFont="1" applyFill="1" applyBorder="1" applyAlignment="1">
      <alignment horizontal="center" vertical="center" wrapText="1"/>
    </xf>
    <xf numFmtId="0" fontId="3" fillId="0" borderId="19" xfId="1" applyFont="1" applyBorder="1" applyAlignment="1">
      <alignment horizontal="center" wrapText="1"/>
    </xf>
    <xf numFmtId="0" fontId="1" fillId="0" borderId="20" xfId="1" applyBorder="1"/>
    <xf numFmtId="0" fontId="3" fillId="0" borderId="12" xfId="1" applyFont="1" applyBorder="1" applyAlignment="1">
      <alignment horizontal="center" vertical="center"/>
    </xf>
    <xf numFmtId="0" fontId="2" fillId="0" borderId="3" xfId="1" applyFont="1" applyBorder="1" applyAlignment="1">
      <alignment horizontal="center"/>
    </xf>
    <xf numFmtId="0" fontId="3" fillId="0" borderId="9" xfId="1" applyFont="1" applyBorder="1" applyAlignment="1">
      <alignment horizontal="center"/>
    </xf>
    <xf numFmtId="0" fontId="1" fillId="0" borderId="0" xfId="1" applyBorder="1" applyAlignment="1">
      <alignment horizontal="center" vertical="center" wrapText="1"/>
    </xf>
    <xf numFmtId="0" fontId="9" fillId="0" borderId="0" xfId="1" applyFont="1" applyBorder="1" applyAlignment="1">
      <alignment horizontal="center" vertical="center" wrapText="1"/>
    </xf>
    <xf numFmtId="0" fontId="1" fillId="0" borderId="0" xfId="1" applyBorder="1" applyAlignment="1">
      <alignment horizontal="center" vertical="center"/>
    </xf>
    <xf numFmtId="49" fontId="1" fillId="0" borderId="0" xfId="1" applyNumberFormat="1" applyBorder="1" applyAlignment="1">
      <alignment horizontal="center" vertical="center" wrapText="1"/>
    </xf>
    <xf numFmtId="0" fontId="1" fillId="0" borderId="3" xfId="1" applyFont="1" applyBorder="1" applyAlignment="1">
      <alignment horizontal="center" vertical="center"/>
    </xf>
    <xf numFmtId="0" fontId="1" fillId="0" borderId="3" xfId="1" applyBorder="1" applyAlignment="1">
      <alignment horizontal="center" vertical="center"/>
    </xf>
    <xf numFmtId="0" fontId="1" fillId="0" borderId="9" xfId="1" applyBorder="1" applyAlignment="1">
      <alignment horizontal="center" vertical="center"/>
    </xf>
    <xf numFmtId="0" fontId="23" fillId="0" borderId="0" xfId="2" applyFont="1" applyBorder="1" applyAlignment="1">
      <alignment horizontal="left" vertical="center" wrapText="1"/>
    </xf>
    <xf numFmtId="0" fontId="1" fillId="0" borderId="0" xfId="1" applyBorder="1" applyAlignment="1">
      <alignment horizontal="center" wrapText="1"/>
    </xf>
    <xf numFmtId="0" fontId="0" fillId="0" borderId="0" xfId="0" applyAlignment="1">
      <alignment horizontal="left"/>
    </xf>
    <xf numFmtId="0" fontId="27" fillId="3" borderId="35" xfId="1" applyFont="1" applyFill="1" applyBorder="1" applyAlignment="1">
      <alignment horizontal="center" vertical="center" wrapText="1"/>
    </xf>
    <xf numFmtId="0" fontId="18" fillId="3" borderId="36" xfId="1" applyFont="1" applyFill="1" applyBorder="1" applyAlignment="1">
      <alignment horizontal="center" vertical="center" wrapText="1"/>
    </xf>
    <xf numFmtId="0" fontId="3" fillId="2" borderId="37" xfId="1" applyFont="1" applyFill="1" applyBorder="1" applyAlignment="1">
      <alignment horizontal="center" vertical="center" wrapText="1"/>
    </xf>
    <xf numFmtId="0" fontId="11" fillId="2" borderId="38" xfId="1" applyFont="1" applyFill="1" applyBorder="1" applyAlignment="1">
      <alignment horizontal="center" vertical="center" wrapText="1"/>
    </xf>
    <xf numFmtId="164" fontId="1" fillId="0" borderId="0" xfId="1" applyNumberFormat="1" applyFill="1" applyBorder="1" applyAlignment="1">
      <alignment horizontal="center" vertical="center"/>
    </xf>
    <xf numFmtId="14" fontId="1" fillId="0" borderId="0" xfId="1" applyNumberFormat="1" applyFill="1" applyBorder="1" applyAlignment="1">
      <alignment horizontal="center" vertical="center"/>
    </xf>
    <xf numFmtId="0" fontId="1" fillId="0" borderId="0" xfId="1" applyFill="1" applyBorder="1" applyAlignment="1">
      <alignment horizontal="center" vertical="center"/>
    </xf>
    <xf numFmtId="0" fontId="1" fillId="0" borderId="0" xfId="1" applyFill="1" applyBorder="1" applyAlignment="1">
      <alignment horizontal="center"/>
    </xf>
    <xf numFmtId="0" fontId="3" fillId="0" borderId="0" xfId="1" applyFont="1" applyFill="1" applyBorder="1" applyAlignment="1">
      <alignment horizontal="center"/>
    </xf>
    <xf numFmtId="0" fontId="4" fillId="0" borderId="3" xfId="1" applyFont="1" applyFill="1" applyBorder="1" applyAlignment="1">
      <alignment horizontal="center" vertical="center" wrapText="1"/>
    </xf>
    <xf numFmtId="0" fontId="4" fillId="0" borderId="3" xfId="1" applyFont="1" applyFill="1" applyBorder="1" applyAlignment="1">
      <alignment horizontal="justify" vertical="justify" wrapText="1"/>
    </xf>
    <xf numFmtId="0" fontId="4" fillId="0" borderId="3" xfId="1" applyFont="1" applyFill="1" applyBorder="1" applyAlignment="1">
      <alignment horizontal="center" vertical="center"/>
    </xf>
    <xf numFmtId="0" fontId="4" fillId="0" borderId="3" xfId="1" applyFont="1" applyFill="1" applyBorder="1" applyAlignment="1">
      <alignment horizontal="justify" vertical="center"/>
    </xf>
    <xf numFmtId="0" fontId="4" fillId="0" borderId="3" xfId="1" applyFont="1" applyFill="1" applyBorder="1" applyAlignment="1">
      <alignment horizontal="justify" vertical="center" wrapText="1"/>
    </xf>
    <xf numFmtId="164" fontId="2" fillId="0" borderId="3" xfId="1" applyNumberFormat="1" applyFont="1" applyFill="1" applyBorder="1" applyAlignment="1">
      <alignment horizontal="center" vertical="center"/>
    </xf>
    <xf numFmtId="4" fontId="4" fillId="0" borderId="3" xfId="1" applyNumberFormat="1" applyFont="1" applyBorder="1" applyAlignment="1">
      <alignment horizontal="center" vertical="center"/>
    </xf>
    <xf numFmtId="14" fontId="2" fillId="0" borderId="3" xfId="1" applyNumberFormat="1" applyFont="1" applyFill="1" applyBorder="1" applyAlignment="1">
      <alignment horizontal="center"/>
    </xf>
    <xf numFmtId="14" fontId="4" fillId="0" borderId="3" xfId="1" applyNumberFormat="1" applyFont="1" applyBorder="1" applyAlignment="1">
      <alignment horizontal="center" vertical="center" wrapText="1"/>
    </xf>
    <xf numFmtId="14" fontId="2" fillId="0" borderId="3" xfId="1" applyNumberFormat="1" applyFont="1" applyFill="1" applyBorder="1" applyAlignment="1">
      <alignment horizontal="center" vertical="center"/>
    </xf>
    <xf numFmtId="0" fontId="2" fillId="0" borderId="3" xfId="1" applyFont="1" applyFill="1" applyBorder="1" applyAlignment="1">
      <alignment horizontal="center" vertical="center"/>
    </xf>
    <xf numFmtId="4" fontId="4" fillId="0" borderId="3" xfId="1" applyNumberFormat="1" applyFont="1" applyFill="1" applyBorder="1" applyAlignment="1">
      <alignment horizontal="center" vertical="center"/>
    </xf>
    <xf numFmtId="0" fontId="4" fillId="0" borderId="3" xfId="1" applyFont="1" applyBorder="1" applyAlignment="1">
      <alignment horizontal="center" vertical="center"/>
    </xf>
    <xf numFmtId="0" fontId="11" fillId="0" borderId="3" xfId="1" applyFont="1" applyBorder="1" applyAlignment="1">
      <alignment horizontal="center" vertical="center"/>
    </xf>
    <xf numFmtId="0" fontId="2" fillId="0" borderId="8" xfId="1" applyFont="1" applyFill="1" applyBorder="1" applyAlignment="1">
      <alignment horizontal="justify"/>
    </xf>
    <xf numFmtId="0" fontId="2" fillId="0" borderId="8" xfId="1" applyFont="1" applyFill="1" applyBorder="1" applyAlignment="1">
      <alignment horizontal="left" vertical="center"/>
    </xf>
    <xf numFmtId="0" fontId="2" fillId="0" borderId="8" xfId="1" applyFont="1" applyFill="1" applyBorder="1" applyAlignment="1">
      <alignment horizontal="justify" vertical="center"/>
    </xf>
    <xf numFmtId="0" fontId="2" fillId="0" borderId="8" xfId="1" applyFont="1" applyBorder="1" applyAlignment="1">
      <alignment horizontal="justify"/>
    </xf>
    <xf numFmtId="0" fontId="3" fillId="0" borderId="8" xfId="1" applyFont="1" applyBorder="1" applyAlignment="1">
      <alignment horizontal="justify"/>
    </xf>
    <xf numFmtId="0" fontId="2" fillId="0" borderId="10" xfId="1" applyFont="1" applyBorder="1" applyAlignment="1">
      <alignment horizontal="justify"/>
    </xf>
    <xf numFmtId="0" fontId="2" fillId="0" borderId="11" xfId="1" applyFont="1" applyBorder="1" applyAlignment="1">
      <alignment horizontal="center"/>
    </xf>
    <xf numFmtId="0" fontId="11" fillId="0" borderId="11" xfId="1" applyFont="1" applyBorder="1" applyAlignment="1">
      <alignment horizontal="center" vertical="center"/>
    </xf>
    <xf numFmtId="0" fontId="2" fillId="0" borderId="13" xfId="1" applyFont="1" applyFill="1" applyBorder="1" applyAlignment="1">
      <alignment horizontal="justify"/>
    </xf>
    <xf numFmtId="0" fontId="4" fillId="0" borderId="14" xfId="1" applyFont="1" applyFill="1" applyBorder="1" applyAlignment="1">
      <alignment horizontal="center" vertical="center" wrapText="1"/>
    </xf>
    <xf numFmtId="0" fontId="4" fillId="0" borderId="14" xfId="1" applyFont="1" applyFill="1" applyBorder="1" applyAlignment="1">
      <alignment horizontal="justify" vertical="justify" wrapText="1"/>
    </xf>
    <xf numFmtId="0" fontId="8" fillId="4" borderId="11" xfId="1" applyFont="1" applyFill="1" applyBorder="1" applyAlignment="1">
      <alignment horizontal="center" vertical="top" wrapText="1"/>
    </xf>
    <xf numFmtId="0" fontId="8" fillId="4" borderId="12" xfId="1" applyFont="1" applyFill="1" applyBorder="1" applyAlignment="1">
      <alignment horizontal="center" vertical="top" wrapText="1"/>
    </xf>
    <xf numFmtId="0" fontId="3" fillId="0" borderId="19" xfId="1" applyFont="1" applyBorder="1" applyAlignment="1">
      <alignment wrapText="1"/>
    </xf>
    <xf numFmtId="0" fontId="3" fillId="0" borderId="0" xfId="1" applyFont="1" applyBorder="1" applyAlignment="1">
      <alignment wrapText="1"/>
    </xf>
    <xf numFmtId="0" fontId="3" fillId="0" borderId="20" xfId="1" applyFont="1" applyBorder="1" applyAlignment="1">
      <alignment wrapText="1"/>
    </xf>
    <xf numFmtId="0" fontId="10" fillId="0" borderId="17" xfId="1" applyFont="1" applyBorder="1" applyAlignment="1"/>
    <xf numFmtId="0" fontId="10" fillId="0" borderId="17" xfId="1" applyFont="1" applyFill="1" applyBorder="1" applyAlignment="1">
      <alignment vertical="center"/>
    </xf>
    <xf numFmtId="0" fontId="11" fillId="0" borderId="19" xfId="1" applyFont="1" applyBorder="1" applyAlignment="1">
      <alignment horizontal="center" wrapText="1"/>
    </xf>
    <xf numFmtId="0" fontId="11" fillId="0" borderId="0" xfId="1" applyFont="1" applyBorder="1" applyAlignment="1">
      <alignment horizontal="center" wrapText="1"/>
    </xf>
    <xf numFmtId="0" fontId="11" fillId="0" borderId="20" xfId="1" applyFont="1" applyBorder="1" applyAlignment="1">
      <alignment horizontal="center" wrapText="1"/>
    </xf>
    <xf numFmtId="0" fontId="1" fillId="0" borderId="17" xfId="1" applyBorder="1" applyAlignment="1"/>
    <xf numFmtId="0" fontId="2" fillId="0" borderId="0" xfId="1" applyFont="1" applyBorder="1" applyAlignment="1"/>
    <xf numFmtId="0" fontId="28" fillId="0" borderId="0" xfId="2" applyFont="1" applyBorder="1" applyAlignment="1"/>
    <xf numFmtId="0" fontId="15" fillId="0" borderId="4" xfId="1" applyFont="1" applyBorder="1" applyAlignment="1">
      <alignment horizontal="center" vertical="center" wrapText="1"/>
    </xf>
    <xf numFmtId="0" fontId="23" fillId="0" borderId="0" xfId="2" applyFont="1" applyBorder="1" applyAlignment="1">
      <alignment horizontal="center" vertical="center" wrapText="1"/>
    </xf>
    <xf numFmtId="0" fontId="1" fillId="0" borderId="19" xfId="1" applyBorder="1" applyAlignment="1">
      <alignment horizontal="center" vertical="center"/>
    </xf>
    <xf numFmtId="0" fontId="11" fillId="0" borderId="4" xfId="1" applyFont="1" applyFill="1" applyBorder="1" applyAlignment="1">
      <alignment horizontal="center" vertical="center"/>
    </xf>
    <xf numFmtId="0" fontId="15" fillId="0" borderId="4" xfId="1" applyFont="1" applyFill="1" applyBorder="1" applyAlignment="1" applyProtection="1">
      <alignment horizontal="center" vertical="center" wrapText="1" readingOrder="1"/>
      <protection locked="0"/>
    </xf>
    <xf numFmtId="0" fontId="10" fillId="0" borderId="0" xfId="1" applyFont="1" applyBorder="1" applyAlignment="1">
      <alignment horizontal="center" vertical="center"/>
    </xf>
    <xf numFmtId="0" fontId="1" fillId="0" borderId="0" xfId="1" applyAlignment="1">
      <alignment horizontal="center" vertical="center"/>
    </xf>
    <xf numFmtId="0" fontId="30" fillId="0" borderId="8" xfId="1" applyFont="1" applyBorder="1" applyAlignment="1">
      <alignment horizontal="center" vertical="center"/>
    </xf>
    <xf numFmtId="0" fontId="10" fillId="0" borderId="0" xfId="1" applyFont="1" applyBorder="1" applyAlignment="1">
      <alignment horizontal="center"/>
    </xf>
    <xf numFmtId="0" fontId="6" fillId="0" borderId="0" xfId="1" applyFont="1" applyBorder="1" applyAlignment="1">
      <alignment horizontal="center"/>
    </xf>
    <xf numFmtId="0" fontId="10" fillId="0" borderId="0" xfId="1" applyFont="1" applyFill="1" applyBorder="1" applyAlignment="1">
      <alignment horizontal="center" vertical="center"/>
    </xf>
    <xf numFmtId="0" fontId="14" fillId="0" borderId="0" xfId="1" applyFont="1" applyBorder="1" applyAlignment="1"/>
    <xf numFmtId="0" fontId="3" fillId="0" borderId="0" xfId="1" applyFont="1" applyFill="1" applyBorder="1" applyAlignment="1">
      <alignment horizontal="center" vertical="center"/>
    </xf>
    <xf numFmtId="0" fontId="2" fillId="0" borderId="0" xfId="1" applyFont="1" applyFill="1" applyBorder="1" applyAlignment="1">
      <alignment horizontal="center" vertical="center"/>
    </xf>
    <xf numFmtId="0" fontId="21" fillId="0" borderId="3" xfId="2" applyFont="1" applyBorder="1" applyAlignment="1">
      <alignment horizontal="left" vertical="center" wrapText="1"/>
    </xf>
    <xf numFmtId="0" fontId="29" fillId="0" borderId="3" xfId="2" applyFont="1" applyBorder="1" applyAlignment="1">
      <alignment horizontal="left" vertical="center" wrapText="1"/>
    </xf>
    <xf numFmtId="0" fontId="21" fillId="0" borderId="11" xfId="2" applyFont="1" applyBorder="1" applyAlignment="1">
      <alignment horizontal="left" vertical="center" wrapText="1"/>
    </xf>
    <xf numFmtId="0" fontId="0" fillId="0" borderId="39"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3" fillId="0" borderId="19" xfId="1" applyFont="1" applyBorder="1" applyAlignment="1">
      <alignment horizontal="center"/>
    </xf>
    <xf numFmtId="0" fontId="3" fillId="0" borderId="0" xfId="1" applyFont="1" applyBorder="1" applyAlignment="1">
      <alignment horizontal="center"/>
    </xf>
    <xf numFmtId="0" fontId="3" fillId="0" borderId="20" xfId="1" applyFont="1" applyBorder="1" applyAlignment="1">
      <alignment horizontal="center"/>
    </xf>
    <xf numFmtId="0" fontId="12" fillId="0" borderId="19" xfId="1" applyFont="1" applyBorder="1" applyAlignment="1">
      <alignment horizontal="center"/>
    </xf>
    <xf numFmtId="0" fontId="12" fillId="0" borderId="0" xfId="1" applyFont="1" applyBorder="1" applyAlignment="1">
      <alignment horizontal="center"/>
    </xf>
    <xf numFmtId="0" fontId="12" fillId="0" borderId="20" xfId="1" applyFont="1" applyBorder="1" applyAlignment="1">
      <alignment horizontal="center"/>
    </xf>
    <xf numFmtId="0" fontId="11" fillId="0" borderId="21" xfId="1" applyFont="1" applyBorder="1" applyAlignment="1">
      <alignment horizontal="center" wrapText="1"/>
    </xf>
    <xf numFmtId="0" fontId="11" fillId="0" borderId="22" xfId="1" applyFont="1" applyBorder="1" applyAlignment="1">
      <alignment horizontal="center" wrapText="1"/>
    </xf>
    <xf numFmtId="0" fontId="11" fillId="0" borderId="23" xfId="1" applyFont="1" applyBorder="1" applyAlignment="1">
      <alignment horizontal="center" wrapText="1"/>
    </xf>
    <xf numFmtId="0" fontId="4" fillId="0" borderId="33" xfId="1" applyFont="1" applyFill="1" applyBorder="1" applyAlignment="1">
      <alignment horizontal="center"/>
    </xf>
    <xf numFmtId="0" fontId="4" fillId="0" borderId="34" xfId="1" applyFont="1" applyFill="1" applyBorder="1" applyAlignment="1">
      <alignment horizontal="center"/>
    </xf>
    <xf numFmtId="0" fontId="10" fillId="4" borderId="16" xfId="1" applyFont="1" applyFill="1" applyBorder="1" applyAlignment="1">
      <alignment horizontal="center" vertical="center"/>
    </xf>
    <xf numFmtId="0" fontId="10" fillId="4" borderId="17" xfId="1" applyFont="1" applyFill="1" applyBorder="1" applyAlignment="1">
      <alignment horizontal="center" vertical="center"/>
    </xf>
    <xf numFmtId="0" fontId="10" fillId="4" borderId="18" xfId="1" applyFont="1" applyFill="1" applyBorder="1" applyAlignment="1">
      <alignment horizontal="center" vertical="center"/>
    </xf>
    <xf numFmtId="0" fontId="3" fillId="0" borderId="39" xfId="1" applyFont="1" applyBorder="1" applyAlignment="1">
      <alignment horizontal="center" wrapText="1"/>
    </xf>
    <xf numFmtId="0" fontId="3" fillId="0" borderId="33" xfId="1" applyFont="1" applyBorder="1" applyAlignment="1">
      <alignment horizontal="center" wrapText="1"/>
    </xf>
    <xf numFmtId="0" fontId="3" fillId="0" borderId="34" xfId="1" applyFont="1" applyBorder="1" applyAlignment="1">
      <alignment horizontal="center" wrapText="1"/>
    </xf>
    <xf numFmtId="0" fontId="3" fillId="0" borderId="19" xfId="1" applyFont="1" applyBorder="1" applyAlignment="1">
      <alignment horizontal="center" wrapText="1"/>
    </xf>
    <xf numFmtId="0" fontId="3" fillId="0" borderId="0" xfId="1" applyFont="1" applyBorder="1" applyAlignment="1">
      <alignment horizontal="center" wrapText="1"/>
    </xf>
    <xf numFmtId="0" fontId="3" fillId="0" borderId="20" xfId="1" applyFont="1" applyBorder="1" applyAlignment="1">
      <alignment horizontal="center" wrapText="1"/>
    </xf>
    <xf numFmtId="0" fontId="10" fillId="0" borderId="19" xfId="1" applyFont="1" applyBorder="1" applyAlignment="1">
      <alignment horizontal="center" wrapText="1"/>
    </xf>
    <xf numFmtId="0" fontId="10" fillId="0" borderId="0" xfId="1" applyFont="1" applyBorder="1" applyAlignment="1">
      <alignment horizontal="center" wrapText="1"/>
    </xf>
    <xf numFmtId="0" fontId="10" fillId="0" borderId="20" xfId="1" applyFont="1" applyBorder="1" applyAlignment="1">
      <alignment horizontal="center" wrapText="1"/>
    </xf>
    <xf numFmtId="0" fontId="5" fillId="0" borderId="19" xfId="1" applyFont="1" applyBorder="1" applyAlignment="1">
      <alignment horizontal="center" wrapText="1"/>
    </xf>
    <xf numFmtId="0" fontId="5" fillId="0" borderId="0" xfId="1" applyFont="1" applyBorder="1" applyAlignment="1">
      <alignment horizontal="center" wrapText="1"/>
    </xf>
    <xf numFmtId="0" fontId="5" fillId="0" borderId="20" xfId="1" applyFont="1" applyBorder="1" applyAlignment="1">
      <alignment horizontal="center" wrapText="1"/>
    </xf>
    <xf numFmtId="0" fontId="28" fillId="0" borderId="32" xfId="2" applyFont="1" applyBorder="1" applyAlignment="1">
      <alignment horizontal="center" wrapText="1"/>
    </xf>
    <xf numFmtId="0" fontId="23" fillId="0" borderId="29" xfId="2" applyFont="1" applyBorder="1" applyAlignment="1">
      <alignment horizontal="left" vertical="center" wrapText="1"/>
    </xf>
    <xf numFmtId="0" fontId="23" fillId="0" borderId="30" xfId="2" applyFont="1" applyBorder="1" applyAlignment="1">
      <alignment horizontal="left" vertical="center" wrapText="1"/>
    </xf>
    <xf numFmtId="0" fontId="23" fillId="0" borderId="28" xfId="2" applyFont="1" applyBorder="1" applyAlignment="1">
      <alignment horizontal="left" vertical="center" wrapText="1"/>
    </xf>
    <xf numFmtId="0" fontId="16" fillId="0" borderId="26" xfId="1" applyFont="1" applyBorder="1" applyAlignment="1">
      <alignment horizontal="left" vertical="center" wrapText="1"/>
    </xf>
    <xf numFmtId="0" fontId="16" fillId="0" borderId="27" xfId="1" applyFont="1" applyBorder="1" applyAlignment="1">
      <alignment horizontal="left" vertical="center" wrapText="1"/>
    </xf>
    <xf numFmtId="0" fontId="16" fillId="0" borderId="31" xfId="1" applyFont="1" applyBorder="1" applyAlignment="1">
      <alignment horizontal="left" vertical="center" wrapText="1"/>
    </xf>
    <xf numFmtId="0" fontId="28" fillId="0" borderId="32" xfId="2" applyFont="1" applyBorder="1" applyAlignment="1">
      <alignment horizontal="center"/>
    </xf>
    <xf numFmtId="0" fontId="16" fillId="0" borderId="33" xfId="1" applyFont="1" applyBorder="1" applyAlignment="1">
      <alignment horizontal="left" vertical="top" wrapText="1"/>
    </xf>
    <xf numFmtId="0" fontId="16" fillId="0" borderId="34" xfId="1" applyFont="1" applyBorder="1" applyAlignment="1">
      <alignment horizontal="left" vertical="top" wrapText="1"/>
    </xf>
    <xf numFmtId="0" fontId="16" fillId="0" borderId="39" xfId="1" applyFont="1" applyFill="1" applyBorder="1" applyAlignment="1" applyProtection="1">
      <alignment horizontal="left" vertical="top" wrapText="1" readingOrder="1"/>
      <protection locked="0"/>
    </xf>
    <xf numFmtId="0" fontId="16" fillId="0" borderId="33" xfId="1" applyFont="1" applyFill="1" applyBorder="1" applyAlignment="1" applyProtection="1">
      <alignment horizontal="left" vertical="top" wrapText="1" readingOrder="1"/>
      <protection locked="0"/>
    </xf>
    <xf numFmtId="0" fontId="16" fillId="0" borderId="34" xfId="1" applyFont="1" applyFill="1" applyBorder="1" applyAlignment="1" applyProtection="1">
      <alignment horizontal="left" vertical="top" wrapText="1" readingOrder="1"/>
      <protection locked="0"/>
    </xf>
    <xf numFmtId="0" fontId="16" fillId="0" borderId="19" xfId="1" applyFont="1" applyBorder="1" applyAlignment="1">
      <alignment horizontal="left" vertical="top" wrapText="1"/>
    </xf>
    <xf numFmtId="0" fontId="16" fillId="0" borderId="27" xfId="1" applyFont="1" applyBorder="1" applyAlignment="1">
      <alignment horizontal="left" vertical="top" wrapText="1"/>
    </xf>
    <xf numFmtId="0" fontId="16" fillId="0" borderId="24" xfId="1" applyFont="1" applyBorder="1" applyAlignment="1">
      <alignment horizontal="left" vertical="top" wrapText="1"/>
    </xf>
    <xf numFmtId="0" fontId="16" fillId="0" borderId="31" xfId="1" applyFont="1" applyBorder="1" applyAlignment="1">
      <alignment horizontal="left" vertical="top" wrapText="1"/>
    </xf>
    <xf numFmtId="0" fontId="16" fillId="0" borderId="0" xfId="1" applyFont="1" applyBorder="1" applyAlignment="1">
      <alignment horizontal="left" vertical="top" wrapText="1"/>
    </xf>
    <xf numFmtId="0" fontId="16" fillId="0" borderId="20" xfId="1" applyFont="1" applyBorder="1" applyAlignment="1">
      <alignment horizontal="left" vertical="top" wrapText="1"/>
    </xf>
    <xf numFmtId="0" fontId="16" fillId="0" borderId="39" xfId="1" applyFont="1" applyBorder="1" applyAlignment="1">
      <alignment horizontal="left" vertical="top" wrapText="1"/>
    </xf>
    <xf numFmtId="0" fontId="28" fillId="0" borderId="0" xfId="2" applyFont="1" applyBorder="1" applyAlignment="1">
      <alignment horizontal="center"/>
    </xf>
    <xf numFmtId="0" fontId="28" fillId="0" borderId="0" xfId="2" applyFont="1" applyBorder="1" applyAlignment="1">
      <alignment horizontal="center" wrapText="1"/>
    </xf>
    <xf numFmtId="0" fontId="11" fillId="0" borderId="26" xfId="1" applyFont="1" applyBorder="1" applyAlignment="1">
      <alignment horizontal="left" vertical="center" wrapText="1"/>
    </xf>
    <xf numFmtId="0" fontId="11" fillId="0" borderId="27" xfId="1" applyFont="1" applyBorder="1" applyAlignment="1">
      <alignment horizontal="left" vertical="center" wrapText="1"/>
    </xf>
    <xf numFmtId="0" fontId="11" fillId="0" borderId="31" xfId="1" applyFont="1" applyBorder="1" applyAlignment="1">
      <alignment horizontal="left" vertical="center" wrapText="1"/>
    </xf>
    <xf numFmtId="0" fontId="4" fillId="0" borderId="29" xfId="1" applyFont="1" applyBorder="1" applyAlignment="1">
      <alignment horizontal="left" vertical="center" wrapText="1"/>
    </xf>
    <xf numFmtId="0" fontId="9" fillId="0" borderId="30" xfId="1" applyFont="1" applyBorder="1" applyAlignment="1">
      <alignment horizontal="left" vertical="center" wrapText="1"/>
    </xf>
    <xf numFmtId="0" fontId="9" fillId="0" borderId="28" xfId="1" applyFont="1" applyBorder="1" applyAlignment="1">
      <alignment horizontal="left" vertical="center" wrapText="1"/>
    </xf>
    <xf numFmtId="0" fontId="10" fillId="0" borderId="21" xfId="1" applyFont="1" applyBorder="1" applyAlignment="1">
      <alignment horizontal="center" wrapText="1"/>
    </xf>
    <xf numFmtId="0" fontId="10" fillId="0" borderId="22" xfId="1" applyFont="1" applyBorder="1" applyAlignment="1">
      <alignment horizontal="center" wrapText="1"/>
    </xf>
    <xf numFmtId="0" fontId="10" fillId="0" borderId="23" xfId="1" applyFont="1" applyBorder="1" applyAlignment="1">
      <alignment horizontal="center" wrapText="1"/>
    </xf>
    <xf numFmtId="0" fontId="17" fillId="4" borderId="14" xfId="1" applyFont="1" applyFill="1" applyBorder="1" applyAlignment="1">
      <alignment horizontal="center" vertical="top" wrapText="1"/>
    </xf>
    <xf numFmtId="0" fontId="17" fillId="4" borderId="15" xfId="1" applyFont="1" applyFill="1" applyBorder="1" applyAlignment="1">
      <alignment horizontal="center" vertical="top" wrapText="1"/>
    </xf>
    <xf numFmtId="0" fontId="3" fillId="0" borderId="15" xfId="1" applyFont="1" applyBorder="1" applyAlignment="1">
      <alignment horizontal="center" vertical="center"/>
    </xf>
    <xf numFmtId="0" fontId="3" fillId="0" borderId="9" xfId="1" applyFont="1" applyBorder="1" applyAlignment="1">
      <alignment horizontal="center" vertical="center"/>
    </xf>
    <xf numFmtId="0" fontId="2" fillId="0" borderId="9" xfId="1" applyFont="1" applyBorder="1" applyAlignment="1">
      <alignment horizontal="center" vertical="center"/>
    </xf>
    <xf numFmtId="0" fontId="2" fillId="0" borderId="12" xfId="1" applyFont="1" applyBorder="1" applyAlignment="1">
      <alignment horizontal="center" vertical="center"/>
    </xf>
    <xf numFmtId="0" fontId="17" fillId="4" borderId="13" xfId="1" applyFont="1" applyFill="1" applyBorder="1" applyAlignment="1">
      <alignment horizontal="center" vertical="center" wrapText="1"/>
    </xf>
    <xf numFmtId="0" fontId="17" fillId="4" borderId="10" xfId="1" applyFont="1" applyFill="1" applyBorder="1" applyAlignment="1">
      <alignment horizontal="center" vertical="center" wrapText="1"/>
    </xf>
    <xf numFmtId="0" fontId="19" fillId="0" borderId="39" xfId="0" applyFont="1" applyBorder="1" applyAlignment="1">
      <alignment horizontal="center" wrapText="1"/>
    </xf>
    <xf numFmtId="0" fontId="19" fillId="0" borderId="33" xfId="0" applyFont="1" applyBorder="1" applyAlignment="1">
      <alignment horizontal="center" wrapText="1"/>
    </xf>
    <xf numFmtId="0" fontId="19" fillId="0" borderId="34" xfId="0" applyFont="1" applyBorder="1" applyAlignment="1">
      <alignment horizontal="center" wrapText="1"/>
    </xf>
    <xf numFmtId="0" fontId="3" fillId="0" borderId="21" xfId="1" applyFont="1" applyBorder="1" applyAlignment="1">
      <alignment horizontal="center" wrapText="1"/>
    </xf>
    <xf numFmtId="0" fontId="3" fillId="0" borderId="22" xfId="1" applyFont="1" applyBorder="1" applyAlignment="1">
      <alignment horizontal="center" wrapText="1"/>
    </xf>
    <xf numFmtId="0" fontId="3" fillId="0" borderId="23" xfId="1" applyFont="1" applyBorder="1" applyAlignment="1">
      <alignment horizontal="center" wrapText="1"/>
    </xf>
    <xf numFmtId="0" fontId="28" fillId="0" borderId="19" xfId="2" applyFont="1" applyBorder="1" applyAlignment="1"/>
    <xf numFmtId="0" fontId="28" fillId="0" borderId="20" xfId="2" applyFont="1" applyBorder="1" applyAlignment="1"/>
    <xf numFmtId="0" fontId="28" fillId="0" borderId="17" xfId="2" applyFont="1" applyBorder="1" applyAlignment="1"/>
    <xf numFmtId="0" fontId="28" fillId="0" borderId="0" xfId="2" applyFont="1" applyAlignment="1">
      <alignment wrapText="1"/>
    </xf>
    <xf numFmtId="0" fontId="0" fillId="0" borderId="0" xfId="0" applyAlignment="1"/>
    <xf numFmtId="0" fontId="10" fillId="0" borderId="0" xfId="1" applyFont="1" applyFill="1" applyBorder="1" applyAlignment="1">
      <alignment vertical="center"/>
    </xf>
    <xf numFmtId="0" fontId="5" fillId="0" borderId="0" xfId="1" applyFont="1" applyBorder="1" applyAlignment="1"/>
    <xf numFmtId="0" fontId="3" fillId="0" borderId="0" xfId="1" applyFont="1" applyFill="1" applyBorder="1" applyAlignment="1">
      <alignment wrapText="1"/>
    </xf>
    <xf numFmtId="0" fontId="3" fillId="0" borderId="0" xfId="1" applyFont="1" applyFill="1" applyBorder="1" applyAlignment="1">
      <alignment vertical="center"/>
    </xf>
    <xf numFmtId="0" fontId="2" fillId="0" borderId="0" xfId="1" applyFont="1" applyFill="1" applyBorder="1" applyAlignment="1">
      <alignment vertical="center"/>
    </xf>
    <xf numFmtId="0" fontId="10" fillId="0" borderId="0" xfId="1" applyFont="1" applyAlignment="1"/>
    <xf numFmtId="0" fontId="17" fillId="0" borderId="19" xfId="1" applyFont="1" applyFill="1" applyBorder="1" applyAlignment="1">
      <alignment vertical="top"/>
    </xf>
    <xf numFmtId="0" fontId="17" fillId="0" borderId="0" xfId="1" applyFont="1" applyFill="1" applyBorder="1" applyAlignment="1">
      <alignment vertical="top"/>
    </xf>
    <xf numFmtId="0" fontId="8" fillId="0" borderId="0" xfId="1" applyFont="1" applyFill="1" applyBorder="1" applyAlignment="1">
      <alignment horizontal="center" vertical="top"/>
    </xf>
    <xf numFmtId="0" fontId="9" fillId="0" borderId="0" xfId="1" applyFont="1" applyFill="1" applyBorder="1" applyAlignment="1"/>
    <xf numFmtId="0" fontId="1" fillId="0" borderId="0" xfId="1" applyFill="1" applyBorder="1" applyAlignment="1"/>
    <xf numFmtId="4" fontId="1" fillId="0" borderId="0" xfId="1" applyNumberFormat="1" applyFill="1" applyBorder="1" applyAlignment="1"/>
    <xf numFmtId="0" fontId="9" fillId="0" borderId="0" xfId="1" applyFont="1" applyFill="1" applyBorder="1" applyAlignment="1">
      <alignment horizontal="center"/>
    </xf>
    <xf numFmtId="0" fontId="1" fillId="0" borderId="0" xfId="1" applyAlignment="1"/>
    <xf numFmtId="0" fontId="3" fillId="0" borderId="0" xfId="1" applyFont="1" applyFill="1" applyBorder="1" applyAlignment="1"/>
    <xf numFmtId="0" fontId="6" fillId="0" borderId="0" xfId="1" applyFont="1" applyAlignment="1"/>
  </cellXfs>
  <cellStyles count="3">
    <cellStyle name="Hipervínculo" xfId="2" builtinId="8"/>
    <cellStyle name="Normal" xfId="0" builtinId="0"/>
    <cellStyle name="Normal 2" xfId="1"/>
  </cellStyles>
  <dxfs count="0"/>
  <tableStyles count="0" defaultTableStyle="TableStyleMedium2" defaultPivotStyle="PivotStyleLight16"/>
  <colors>
    <mruColors>
      <color rgb="FFCCFFFF"/>
      <color rgb="FF66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13" Type="http://schemas.openxmlformats.org/officeDocument/2006/relationships/hyperlink" Target="http://medellin.telonescolombia.com/" TargetMode="External"/><Relationship Id="rId3" Type="http://schemas.openxmlformats.org/officeDocument/2006/relationships/hyperlink" Target="http://telonescolombia.com/Pantalla-manual-retractil-234x177.html" TargetMode="External"/><Relationship Id="rId7" Type="http://schemas.openxmlformats.org/officeDocument/2006/relationships/hyperlink" Target="http://telonescolombia.com/ascensor-electrico-de-un-metro-para-video-beam.html" TargetMode="External"/><Relationship Id="rId12" Type="http://schemas.openxmlformats.org/officeDocument/2006/relationships/image" Target="../media/image6.jpeg"/><Relationship Id="rId2" Type="http://schemas.openxmlformats.org/officeDocument/2006/relationships/image" Target="../media/image1.jpeg"/><Relationship Id="rId1" Type="http://schemas.openxmlformats.org/officeDocument/2006/relationships/hyperlink" Target="http://telonescolombia.com/Telon-portable-con-soporte-de-tripode-para-proyectar-203x203.html" TargetMode="External"/><Relationship Id="rId6" Type="http://schemas.openxmlformats.org/officeDocument/2006/relationships/image" Target="../media/image3.jpeg"/><Relationship Id="rId11" Type="http://schemas.openxmlformats.org/officeDocument/2006/relationships/hyperlink" Target="http://telonescolombia.com/Pantalla-tensionada-para-proyector-234x177.html" TargetMode="External"/><Relationship Id="rId5" Type="http://schemas.openxmlformats.org/officeDocument/2006/relationships/hyperlink" Target="http://telonescolombia.com/Soporte-universal-para-video-proyector.html" TargetMode="External"/><Relationship Id="rId10" Type="http://schemas.openxmlformats.org/officeDocument/2006/relationships/image" Target="../media/image5.jpeg"/><Relationship Id="rId4" Type="http://schemas.openxmlformats.org/officeDocument/2006/relationships/image" Target="../media/image2.jpeg"/><Relationship Id="rId9" Type="http://schemas.openxmlformats.org/officeDocument/2006/relationships/hyperlink" Target="http://telonescolombia.com/Telon-con-sistema-electrico-con-control-inalambrico-366x366.html" TargetMode="External"/><Relationship Id="rId14" Type="http://schemas.openxmlformats.org/officeDocument/2006/relationships/image" Target="../media/image7.png"/></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http://medellin.telonescolombia.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http://medellin.telonescolombia.com/"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http://medellin.telonescolombia.com/"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http://medellin.telonescolombia.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8</xdr:row>
      <xdr:rowOff>314325</xdr:rowOff>
    </xdr:from>
    <xdr:to>
      <xdr:col>1</xdr:col>
      <xdr:colOff>882161</xdr:colOff>
      <xdr:row>8</xdr:row>
      <xdr:rowOff>847724</xdr:rowOff>
    </xdr:to>
    <xdr:pic>
      <xdr:nvPicPr>
        <xdr:cNvPr id="3" name="2 Imagen">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4450" y="2381250"/>
          <a:ext cx="805961" cy="533399"/>
        </a:xfrm>
        <a:prstGeom prst="rect">
          <a:avLst/>
        </a:prstGeom>
      </xdr:spPr>
    </xdr:pic>
    <xdr:clientData/>
  </xdr:twoCellAnchor>
  <xdr:twoCellAnchor editAs="oneCell">
    <xdr:from>
      <xdr:col>1</xdr:col>
      <xdr:colOff>76200</xdr:colOff>
      <xdr:row>7</xdr:row>
      <xdr:rowOff>104775</xdr:rowOff>
    </xdr:from>
    <xdr:to>
      <xdr:col>1</xdr:col>
      <xdr:colOff>847725</xdr:colOff>
      <xdr:row>7</xdr:row>
      <xdr:rowOff>615384</xdr:rowOff>
    </xdr:to>
    <xdr:pic>
      <xdr:nvPicPr>
        <xdr:cNvPr id="4" name="3 Imagen">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14450" y="1495425"/>
          <a:ext cx="771525" cy="510609"/>
        </a:xfrm>
        <a:prstGeom prst="rect">
          <a:avLst/>
        </a:prstGeom>
      </xdr:spPr>
    </xdr:pic>
    <xdr:clientData/>
  </xdr:twoCellAnchor>
  <xdr:twoCellAnchor editAs="oneCell">
    <xdr:from>
      <xdr:col>1</xdr:col>
      <xdr:colOff>76201</xdr:colOff>
      <xdr:row>9</xdr:row>
      <xdr:rowOff>85725</xdr:rowOff>
    </xdr:from>
    <xdr:to>
      <xdr:col>1</xdr:col>
      <xdr:colOff>867771</xdr:colOff>
      <xdr:row>9</xdr:row>
      <xdr:rowOff>609600</xdr:rowOff>
    </xdr:to>
    <xdr:pic>
      <xdr:nvPicPr>
        <xdr:cNvPr id="5" name="4 Imagen">
          <a:hlinkClick xmlns:r="http://schemas.openxmlformats.org/officeDocument/2006/relationships" r:id="rId5"/>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314451" y="3038475"/>
          <a:ext cx="791570" cy="523875"/>
        </a:xfrm>
        <a:prstGeom prst="rect">
          <a:avLst/>
        </a:prstGeom>
      </xdr:spPr>
    </xdr:pic>
    <xdr:clientData/>
  </xdr:twoCellAnchor>
  <xdr:twoCellAnchor editAs="oneCell">
    <xdr:from>
      <xdr:col>1</xdr:col>
      <xdr:colOff>76200</xdr:colOff>
      <xdr:row>10</xdr:row>
      <xdr:rowOff>85725</xdr:rowOff>
    </xdr:from>
    <xdr:to>
      <xdr:col>1</xdr:col>
      <xdr:colOff>904875</xdr:colOff>
      <xdr:row>10</xdr:row>
      <xdr:rowOff>634157</xdr:rowOff>
    </xdr:to>
    <xdr:pic>
      <xdr:nvPicPr>
        <xdr:cNvPr id="6" name="5 Imagen">
          <a:hlinkClick xmlns:r="http://schemas.openxmlformats.org/officeDocument/2006/relationships" r:id="rId7"/>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14450" y="3714750"/>
          <a:ext cx="828675" cy="548432"/>
        </a:xfrm>
        <a:prstGeom prst="rect">
          <a:avLst/>
        </a:prstGeom>
      </xdr:spPr>
    </xdr:pic>
    <xdr:clientData/>
  </xdr:twoCellAnchor>
  <xdr:twoCellAnchor editAs="oneCell">
    <xdr:from>
      <xdr:col>1</xdr:col>
      <xdr:colOff>95250</xdr:colOff>
      <xdr:row>11</xdr:row>
      <xdr:rowOff>247650</xdr:rowOff>
    </xdr:from>
    <xdr:to>
      <xdr:col>1</xdr:col>
      <xdr:colOff>895350</xdr:colOff>
      <xdr:row>11</xdr:row>
      <xdr:rowOff>771457</xdr:rowOff>
    </xdr:to>
    <xdr:pic>
      <xdr:nvPicPr>
        <xdr:cNvPr id="7" name="6 Imagen">
          <a:hlinkClick xmlns:r="http://schemas.openxmlformats.org/officeDocument/2006/relationships" r:id="rId9"/>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333500" y="4581525"/>
          <a:ext cx="800100" cy="523807"/>
        </a:xfrm>
        <a:prstGeom prst="rect">
          <a:avLst/>
        </a:prstGeom>
      </xdr:spPr>
    </xdr:pic>
    <xdr:clientData/>
  </xdr:twoCellAnchor>
  <xdr:twoCellAnchor editAs="oneCell">
    <xdr:from>
      <xdr:col>1</xdr:col>
      <xdr:colOff>76200</xdr:colOff>
      <xdr:row>12</xdr:row>
      <xdr:rowOff>123825</xdr:rowOff>
    </xdr:from>
    <xdr:to>
      <xdr:col>1</xdr:col>
      <xdr:colOff>923925</xdr:colOff>
      <xdr:row>12</xdr:row>
      <xdr:rowOff>684865</xdr:rowOff>
    </xdr:to>
    <xdr:pic>
      <xdr:nvPicPr>
        <xdr:cNvPr id="8" name="7 Imagen">
          <a:hlinkClick xmlns:r="http://schemas.openxmlformats.org/officeDocument/2006/relationships" r:id="rId11"/>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314450" y="5676900"/>
          <a:ext cx="847725" cy="561040"/>
        </a:xfrm>
        <a:prstGeom prst="rect">
          <a:avLst/>
        </a:prstGeom>
      </xdr:spPr>
    </xdr:pic>
    <xdr:clientData/>
  </xdr:twoCellAnchor>
  <xdr:twoCellAnchor editAs="oneCell">
    <xdr:from>
      <xdr:col>0</xdr:col>
      <xdr:colOff>0</xdr:colOff>
      <xdr:row>0</xdr:row>
      <xdr:rowOff>0</xdr:rowOff>
    </xdr:from>
    <xdr:to>
      <xdr:col>1</xdr:col>
      <xdr:colOff>762000</xdr:colOff>
      <xdr:row>1</xdr:row>
      <xdr:rowOff>76200</xdr:rowOff>
    </xdr:to>
    <xdr:pic>
      <xdr:nvPicPr>
        <xdr:cNvPr id="9" name="8 Imagen">
          <a:hlinkClick xmlns:r="http://schemas.openxmlformats.org/officeDocument/2006/relationships" r:id="rId13"/>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0" y="0"/>
          <a:ext cx="2000250"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1885950</xdr:colOff>
      <xdr:row>1</xdr:row>
      <xdr:rowOff>68036</xdr:rowOff>
    </xdr:to>
    <xdr:pic>
      <xdr:nvPicPr>
        <xdr:cNvPr id="2" name="1 Imagen">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85950" cy="4490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171450</xdr:colOff>
      <xdr:row>1</xdr:row>
      <xdr:rowOff>60779</xdr:rowOff>
    </xdr:to>
    <xdr:pic>
      <xdr:nvPicPr>
        <xdr:cNvPr id="2" name="1 Imagen">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
          <a:ext cx="1695450" cy="4036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0</xdr:col>
      <xdr:colOff>1724025</xdr:colOff>
      <xdr:row>0</xdr:row>
      <xdr:rowOff>422728</xdr:rowOff>
    </xdr:to>
    <xdr:pic>
      <xdr:nvPicPr>
        <xdr:cNvPr id="2" name="1 Imagen">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575" y="19050"/>
          <a:ext cx="1695450" cy="4036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1695450</xdr:colOff>
      <xdr:row>0</xdr:row>
      <xdr:rowOff>403678</xdr:rowOff>
    </xdr:to>
    <xdr:pic>
      <xdr:nvPicPr>
        <xdr:cNvPr id="2" name="1 Imagen">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695450" cy="40367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medellin.telonescolombia.com/telones-con-base-tripode-para-video-beams-en-medellin.html" TargetMode="External"/><Relationship Id="rId7" Type="http://schemas.openxmlformats.org/officeDocument/2006/relationships/printerSettings" Target="../printerSettings/printerSettings1.bin"/><Relationship Id="rId2" Type="http://schemas.openxmlformats.org/officeDocument/2006/relationships/hyperlink" Target="http://medellin.telonescolombia.com/soportes-para-video-proyectores-en-medellin.html" TargetMode="External"/><Relationship Id="rId1" Type="http://schemas.openxmlformats.org/officeDocument/2006/relationships/hyperlink" Target="http://medellin.telonescolombia.com/pantallas-manuales-para-video-proyector-en-medellin.html" TargetMode="External"/><Relationship Id="rId6" Type="http://schemas.openxmlformats.org/officeDocument/2006/relationships/hyperlink" Target="http://medellin.telonescolombia.com/pantalla-tensada-para-video-beam-en-medellin.html" TargetMode="External"/><Relationship Id="rId5" Type="http://schemas.openxmlformats.org/officeDocument/2006/relationships/hyperlink" Target="http://medellin.telonescolombia.com/pantallas-electricas-de-video-proyeccion-en-medellin.html" TargetMode="External"/><Relationship Id="rId4" Type="http://schemas.openxmlformats.org/officeDocument/2006/relationships/hyperlink" Target="http://medellin.telonescolombia.com/soportes-para-video-proyectores-en-medellin.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telonescolombia.com/politicas-de-privacidad-telones-colombia.html" TargetMode="External"/><Relationship Id="rId2" Type="http://schemas.openxmlformats.org/officeDocument/2006/relationships/hyperlink" Target="http://telonescolombia.com/terminos-y-condiciones-de-uso-telones-colombia.html" TargetMode="External"/><Relationship Id="rId1" Type="http://schemas.openxmlformats.org/officeDocument/2006/relationships/hyperlink" Target="http://telonescolombia.com/manuales-de-usuario-telones-colombia.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telonescolombia.com/politicas-de-privacidad-telones-colombia.html"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7"/>
  <sheetViews>
    <sheetView tabSelected="1" topLeftCell="A10" workbookViewId="0">
      <selection activeCell="N7" sqref="N7"/>
    </sheetView>
  </sheetViews>
  <sheetFormatPr baseColWidth="10" defaultRowHeight="15" x14ac:dyDescent="0.25"/>
  <cols>
    <col min="1" max="1" width="18.5703125" customWidth="1"/>
    <col min="2" max="2" width="14.7109375" customWidth="1"/>
    <col min="3" max="3" width="8.28515625" customWidth="1"/>
    <col min="4" max="4" width="36.28515625" customWidth="1"/>
    <col min="5" max="5" width="28.42578125" customWidth="1"/>
    <col min="6" max="6" width="13.7109375" customWidth="1"/>
    <col min="7" max="7" width="9" customWidth="1"/>
    <col min="8" max="8" width="13.42578125" customWidth="1"/>
    <col min="10" max="10" width="11.7109375" customWidth="1"/>
    <col min="11" max="11" width="14.7109375" customWidth="1"/>
  </cols>
  <sheetData>
    <row r="1" spans="1:65" ht="31.5" customHeight="1" thickBot="1" x14ac:dyDescent="0.3">
      <c r="A1" s="144"/>
      <c r="B1" s="145"/>
      <c r="C1" s="145"/>
      <c r="D1" s="145"/>
      <c r="E1" s="145"/>
      <c r="F1" s="145"/>
      <c r="G1" s="145"/>
      <c r="H1" s="145"/>
      <c r="I1" s="145"/>
      <c r="J1" s="145"/>
      <c r="K1" s="146"/>
    </row>
    <row r="2" spans="1:65" ht="23.25" customHeight="1" x14ac:dyDescent="0.25">
      <c r="A2" s="147" t="s">
        <v>91</v>
      </c>
      <c r="B2" s="148"/>
      <c r="C2" s="148"/>
      <c r="D2" s="148"/>
      <c r="E2" s="148"/>
      <c r="F2" s="148"/>
      <c r="G2" s="148"/>
      <c r="H2" s="148"/>
      <c r="I2" s="148"/>
      <c r="J2" s="148"/>
      <c r="K2" s="149"/>
    </row>
    <row r="3" spans="1:65" ht="15.75" customHeight="1" x14ac:dyDescent="0.25">
      <c r="A3" s="150" t="s">
        <v>66</v>
      </c>
      <c r="B3" s="151"/>
      <c r="C3" s="151"/>
      <c r="D3" s="151"/>
      <c r="E3" s="151"/>
      <c r="F3" s="151"/>
      <c r="G3" s="151"/>
      <c r="H3" s="151"/>
      <c r="I3" s="151"/>
      <c r="J3" s="151"/>
      <c r="K3" s="152"/>
    </row>
    <row r="4" spans="1:65" ht="15.75" customHeight="1" thickBot="1" x14ac:dyDescent="0.3">
      <c r="A4" s="153" t="s">
        <v>65</v>
      </c>
      <c r="B4" s="154"/>
      <c r="C4" s="154"/>
      <c r="D4" s="154"/>
      <c r="E4" s="154"/>
      <c r="F4" s="154"/>
      <c r="G4" s="154"/>
      <c r="H4" s="154"/>
      <c r="I4" s="154"/>
      <c r="J4" s="154"/>
      <c r="K4" s="155"/>
    </row>
    <row r="5" spans="1:65" ht="15.75" customHeight="1" thickBot="1" x14ac:dyDescent="0.3">
      <c r="A5" s="121"/>
      <c r="B5" s="122"/>
      <c r="C5" s="122"/>
      <c r="D5" s="122"/>
      <c r="E5" s="122"/>
      <c r="F5" s="122"/>
      <c r="G5" s="122"/>
      <c r="H5" s="122"/>
      <c r="I5" s="122"/>
      <c r="J5" s="122"/>
      <c r="K5" s="123"/>
    </row>
    <row r="6" spans="1:65" ht="33.75" customHeight="1" x14ac:dyDescent="0.25">
      <c r="A6" s="32" t="s">
        <v>44</v>
      </c>
      <c r="B6" s="33" t="s">
        <v>51</v>
      </c>
      <c r="C6" s="33" t="s">
        <v>57</v>
      </c>
      <c r="D6" s="33" t="s">
        <v>45</v>
      </c>
      <c r="E6" s="33" t="s">
        <v>46</v>
      </c>
      <c r="F6" s="34" t="s">
        <v>89</v>
      </c>
      <c r="G6" s="33" t="s">
        <v>47</v>
      </c>
      <c r="H6" s="33" t="s">
        <v>48</v>
      </c>
      <c r="I6" s="34" t="s">
        <v>49</v>
      </c>
      <c r="J6" s="34" t="s">
        <v>52</v>
      </c>
      <c r="K6" s="35" t="s">
        <v>50</v>
      </c>
    </row>
    <row r="7" spans="1:65" x14ac:dyDescent="0.25">
      <c r="A7" s="21"/>
      <c r="B7" s="18"/>
      <c r="C7" s="18"/>
      <c r="D7" s="29"/>
      <c r="E7" s="18"/>
      <c r="F7" s="18"/>
      <c r="G7" s="18"/>
      <c r="H7" s="18"/>
      <c r="I7" s="18"/>
      <c r="J7" s="18"/>
      <c r="K7" s="20"/>
    </row>
    <row r="8" spans="1:65" ht="53.25" customHeight="1" x14ac:dyDescent="0.25">
      <c r="A8" s="27" t="s">
        <v>59</v>
      </c>
      <c r="B8" s="18"/>
      <c r="C8" s="24">
        <v>22</v>
      </c>
      <c r="D8" s="141" t="s">
        <v>53</v>
      </c>
      <c r="E8" s="31" t="s">
        <v>58</v>
      </c>
      <c r="F8" s="30" t="s">
        <v>78</v>
      </c>
      <c r="G8" s="42" t="s">
        <v>79</v>
      </c>
      <c r="H8" s="24" t="s">
        <v>80</v>
      </c>
      <c r="I8" s="24" t="s">
        <v>82</v>
      </c>
      <c r="J8" s="24" t="s">
        <v>79</v>
      </c>
      <c r="K8" s="43" t="s">
        <v>85</v>
      </c>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2"/>
      <c r="BM8" s="222"/>
    </row>
    <row r="9" spans="1:65" ht="85.5" customHeight="1" x14ac:dyDescent="0.25">
      <c r="A9" s="27" t="s">
        <v>60</v>
      </c>
      <c r="B9" s="18"/>
      <c r="C9" s="24">
        <v>10</v>
      </c>
      <c r="D9" s="142" t="s">
        <v>54</v>
      </c>
      <c r="E9" s="36" t="s">
        <v>68</v>
      </c>
      <c r="F9" s="30" t="s">
        <v>76</v>
      </c>
      <c r="G9" s="42" t="s">
        <v>81</v>
      </c>
      <c r="H9" s="24" t="s">
        <v>77</v>
      </c>
      <c r="I9" s="24" t="s">
        <v>84</v>
      </c>
      <c r="J9" s="24" t="s">
        <v>81</v>
      </c>
      <c r="K9" s="43" t="s">
        <v>86</v>
      </c>
      <c r="L9" s="222"/>
      <c r="M9" s="222"/>
      <c r="N9" s="222"/>
      <c r="O9" s="222"/>
      <c r="P9" s="222"/>
      <c r="Q9" s="222"/>
      <c r="R9" s="222"/>
      <c r="S9" s="222"/>
      <c r="T9" s="222"/>
      <c r="U9" s="222"/>
      <c r="V9" s="222"/>
      <c r="W9" s="222"/>
      <c r="X9" s="222"/>
      <c r="Y9" s="222"/>
      <c r="Z9" s="222"/>
      <c r="AA9" s="222"/>
      <c r="AB9" s="222"/>
      <c r="AC9" s="222"/>
      <c r="AD9" s="222"/>
      <c r="AE9" s="222"/>
      <c r="AF9" s="222"/>
      <c r="AG9" s="222"/>
      <c r="AH9" s="222"/>
      <c r="AI9" s="222"/>
      <c r="AJ9" s="222"/>
      <c r="AK9" s="222"/>
      <c r="AL9" s="222"/>
      <c r="AM9" s="222"/>
      <c r="AN9" s="222"/>
      <c r="AO9" s="222"/>
      <c r="AP9" s="222"/>
      <c r="AQ9" s="222"/>
      <c r="AR9" s="222"/>
      <c r="AS9" s="222"/>
      <c r="AT9" s="222"/>
      <c r="AU9" s="222"/>
      <c r="AV9" s="222"/>
      <c r="AW9" s="222"/>
      <c r="AX9" s="222"/>
      <c r="AY9" s="222"/>
      <c r="AZ9" s="222"/>
      <c r="BA9" s="222"/>
      <c r="BB9" s="222"/>
      <c r="BC9" s="222"/>
      <c r="BD9" s="222"/>
      <c r="BE9" s="222"/>
      <c r="BF9" s="222"/>
      <c r="BG9" s="222"/>
      <c r="BH9" s="222"/>
      <c r="BI9" s="222"/>
      <c r="BJ9" s="222"/>
      <c r="BK9" s="222"/>
      <c r="BL9" s="222"/>
      <c r="BM9" s="222"/>
    </row>
    <row r="10" spans="1:65" ht="53.25" customHeight="1" x14ac:dyDescent="0.25">
      <c r="A10" s="28" t="s">
        <v>61</v>
      </c>
      <c r="B10" s="19"/>
      <c r="C10" s="25">
        <v>9</v>
      </c>
      <c r="D10" s="141" t="s">
        <v>55</v>
      </c>
      <c r="E10" s="31" t="s">
        <v>69</v>
      </c>
      <c r="F10" s="30" t="s">
        <v>71</v>
      </c>
      <c r="G10" s="42" t="s">
        <v>82</v>
      </c>
      <c r="H10" s="24" t="s">
        <v>80</v>
      </c>
      <c r="I10" s="24" t="s">
        <v>82</v>
      </c>
      <c r="J10" s="24" t="s">
        <v>82</v>
      </c>
      <c r="K10" s="43" t="s">
        <v>85</v>
      </c>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2"/>
      <c r="AV10" s="222"/>
      <c r="AW10" s="222"/>
      <c r="AX10" s="222"/>
      <c r="AY10" s="222"/>
      <c r="AZ10" s="222"/>
      <c r="BA10" s="222"/>
      <c r="BB10" s="222"/>
      <c r="BC10" s="222"/>
      <c r="BD10" s="222"/>
      <c r="BE10" s="222"/>
      <c r="BF10" s="222"/>
      <c r="BG10" s="222"/>
      <c r="BH10" s="222"/>
      <c r="BI10" s="222"/>
      <c r="BJ10" s="222"/>
      <c r="BK10" s="222"/>
      <c r="BL10" s="222"/>
      <c r="BM10" s="222"/>
    </row>
    <row r="11" spans="1:65" ht="55.5" customHeight="1" x14ac:dyDescent="0.25">
      <c r="A11" s="27" t="s">
        <v>62</v>
      </c>
      <c r="B11" s="18"/>
      <c r="C11" s="24">
        <v>10</v>
      </c>
      <c r="D11" s="141" t="s">
        <v>55</v>
      </c>
      <c r="E11" s="36" t="s">
        <v>64</v>
      </c>
      <c r="F11" s="30" t="s">
        <v>70</v>
      </c>
      <c r="G11" s="24" t="s">
        <v>82</v>
      </c>
      <c r="H11" s="24" t="s">
        <v>80</v>
      </c>
      <c r="I11" s="41" t="s">
        <v>84</v>
      </c>
      <c r="J11" s="24" t="s">
        <v>82</v>
      </c>
      <c r="K11" s="43" t="s">
        <v>86</v>
      </c>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row>
    <row r="12" spans="1:65" ht="80.25" customHeight="1" x14ac:dyDescent="0.25">
      <c r="A12" s="27" t="s">
        <v>63</v>
      </c>
      <c r="B12" s="18"/>
      <c r="C12" s="24">
        <v>18</v>
      </c>
      <c r="D12" s="141" t="s">
        <v>56</v>
      </c>
      <c r="E12" s="23" t="s">
        <v>67</v>
      </c>
      <c r="F12" s="30" t="s">
        <v>72</v>
      </c>
      <c r="G12" s="42" t="s">
        <v>83</v>
      </c>
      <c r="H12" s="24" t="s">
        <v>80</v>
      </c>
      <c r="I12" s="24" t="s">
        <v>84</v>
      </c>
      <c r="J12" s="24" t="s">
        <v>83</v>
      </c>
      <c r="K12" s="43" t="s">
        <v>87</v>
      </c>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222"/>
      <c r="BK12" s="222"/>
      <c r="BL12" s="222"/>
      <c r="BM12" s="222"/>
    </row>
    <row r="13" spans="1:65" ht="65.25" customHeight="1" thickBot="1" x14ac:dyDescent="0.3">
      <c r="A13" s="37" t="s">
        <v>73</v>
      </c>
      <c r="B13" s="22"/>
      <c r="C13" s="38">
        <v>8</v>
      </c>
      <c r="D13" s="143" t="s">
        <v>74</v>
      </c>
      <c r="E13" s="39" t="s">
        <v>75</v>
      </c>
      <c r="F13" s="40" t="s">
        <v>71</v>
      </c>
      <c r="G13" s="26" t="s">
        <v>82</v>
      </c>
      <c r="H13" s="26" t="s">
        <v>80</v>
      </c>
      <c r="I13" s="26" t="s">
        <v>84</v>
      </c>
      <c r="J13" s="26" t="s">
        <v>82</v>
      </c>
      <c r="K13" s="44" t="s">
        <v>88</v>
      </c>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222"/>
      <c r="BK13" s="222"/>
      <c r="BL13" s="222"/>
      <c r="BM13" s="222"/>
    </row>
    <row r="14" spans="1:65" x14ac:dyDescent="0.25">
      <c r="A14" s="124"/>
      <c r="B14" s="124"/>
      <c r="C14" s="124"/>
      <c r="D14" s="124"/>
      <c r="E14" s="220"/>
      <c r="F14" s="220"/>
      <c r="G14" s="220"/>
      <c r="H14" s="124"/>
      <c r="I14" s="124"/>
      <c r="J14" s="124"/>
      <c r="K14" s="124"/>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222"/>
      <c r="AT14" s="222"/>
      <c r="AU14" s="222"/>
      <c r="AV14" s="222"/>
      <c r="AW14" s="222"/>
      <c r="AX14" s="222"/>
      <c r="AY14" s="222"/>
      <c r="AZ14" s="222"/>
      <c r="BA14" s="222"/>
      <c r="BB14" s="222"/>
      <c r="BC14" s="222"/>
      <c r="BD14" s="222"/>
      <c r="BE14" s="222"/>
      <c r="BF14" s="222"/>
      <c r="BG14" s="222"/>
      <c r="BH14" s="222"/>
      <c r="BI14" s="222"/>
      <c r="BJ14" s="222"/>
      <c r="BK14" s="222"/>
      <c r="BL14" s="222"/>
      <c r="BM14" s="222"/>
    </row>
    <row r="15" spans="1:65" x14ac:dyDescent="0.25">
      <c r="A15" s="16"/>
      <c r="B15" s="16"/>
      <c r="C15" s="16"/>
      <c r="D15" s="16"/>
      <c r="E15" s="221"/>
      <c r="F15" s="221"/>
      <c r="G15" s="221"/>
      <c r="H15" s="16"/>
      <c r="I15" s="16"/>
      <c r="J15" s="16"/>
      <c r="K15" s="16"/>
      <c r="L15" s="222"/>
      <c r="M15" s="222"/>
      <c r="N15" s="222"/>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c r="AL15" s="222"/>
      <c r="AM15" s="222"/>
      <c r="AN15" s="222"/>
      <c r="AO15" s="222"/>
      <c r="AP15" s="222"/>
      <c r="AQ15" s="222"/>
      <c r="AR15" s="222"/>
      <c r="AS15" s="222"/>
      <c r="AT15" s="222"/>
      <c r="AU15" s="222"/>
      <c r="AV15" s="222"/>
      <c r="AW15" s="222"/>
      <c r="AX15" s="222"/>
      <c r="AY15" s="222"/>
      <c r="AZ15" s="222"/>
      <c r="BA15" s="222"/>
      <c r="BB15" s="222"/>
      <c r="BC15" s="222"/>
      <c r="BD15" s="222"/>
      <c r="BE15" s="222"/>
      <c r="BF15" s="222"/>
      <c r="BG15" s="222"/>
      <c r="BH15" s="222"/>
      <c r="BI15" s="222"/>
      <c r="BJ15" s="222"/>
      <c r="BK15" s="222"/>
      <c r="BL15" s="222"/>
      <c r="BM15" s="222"/>
    </row>
    <row r="16" spans="1:65" x14ac:dyDescent="0.25">
      <c r="A16" s="16"/>
      <c r="B16" s="16"/>
      <c r="C16" s="16"/>
      <c r="D16" s="16"/>
      <c r="E16" s="16"/>
      <c r="F16" s="16"/>
      <c r="G16" s="16"/>
      <c r="H16" s="16"/>
      <c r="I16" s="16"/>
      <c r="J16" s="16"/>
      <c r="K16" s="16"/>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222"/>
      <c r="AY16" s="222"/>
      <c r="AZ16" s="222"/>
      <c r="BA16" s="222"/>
      <c r="BB16" s="222"/>
      <c r="BC16" s="222"/>
      <c r="BD16" s="222"/>
      <c r="BE16" s="222"/>
      <c r="BF16" s="222"/>
      <c r="BG16" s="222"/>
      <c r="BH16" s="222"/>
      <c r="BI16" s="222"/>
      <c r="BJ16" s="222"/>
      <c r="BK16" s="222"/>
      <c r="BL16" s="222"/>
      <c r="BM16" s="222"/>
    </row>
    <row r="17" spans="1:65" x14ac:dyDescent="0.25">
      <c r="A17" s="16"/>
      <c r="B17" s="16"/>
      <c r="C17" s="16"/>
      <c r="D17" s="16"/>
      <c r="E17" s="16"/>
      <c r="F17" s="16"/>
      <c r="G17" s="16"/>
      <c r="H17" s="16"/>
      <c r="I17" s="16"/>
      <c r="J17" s="16"/>
      <c r="K17" s="16"/>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2"/>
      <c r="AL17" s="222"/>
      <c r="AM17" s="222"/>
      <c r="AN17" s="222"/>
      <c r="AO17" s="222"/>
      <c r="AP17" s="222"/>
      <c r="AQ17" s="222"/>
      <c r="AR17" s="222"/>
      <c r="AS17" s="222"/>
      <c r="AT17" s="222"/>
      <c r="AU17" s="222"/>
      <c r="AV17" s="222"/>
      <c r="AW17" s="222"/>
      <c r="AX17" s="222"/>
      <c r="AY17" s="222"/>
      <c r="AZ17" s="222"/>
      <c r="BA17" s="222"/>
      <c r="BB17" s="222"/>
      <c r="BC17" s="222"/>
      <c r="BD17" s="222"/>
      <c r="BE17" s="222"/>
      <c r="BF17" s="222"/>
      <c r="BG17" s="222"/>
      <c r="BH17" s="222"/>
      <c r="BI17" s="222"/>
      <c r="BJ17" s="222"/>
      <c r="BK17" s="222"/>
      <c r="BL17" s="222"/>
      <c r="BM17" s="222"/>
    </row>
  </sheetData>
  <mergeCells count="4">
    <mergeCell ref="A1:K1"/>
    <mergeCell ref="A2:K2"/>
    <mergeCell ref="A3:K3"/>
    <mergeCell ref="A4:K4"/>
  </mergeCells>
  <hyperlinks>
    <hyperlink ref="D8" r:id="rId1"/>
    <hyperlink ref="D10" r:id="rId2"/>
    <hyperlink ref="D9" r:id="rId3"/>
    <hyperlink ref="D11" r:id="rId4"/>
    <hyperlink ref="D12" r:id="rId5"/>
    <hyperlink ref="D13" r:id="rId6"/>
  </hyperlinks>
  <pageMargins left="0.7" right="0.7" top="0.75" bottom="0.75" header="0.3" footer="0.3"/>
  <pageSetup paperSize="9" orientation="portrait" verticalDpi="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O23" sqref="H19:O23"/>
    </sheetView>
  </sheetViews>
  <sheetFormatPr baseColWidth="10" defaultRowHeight="15" x14ac:dyDescent="0.25"/>
  <cols>
    <col min="1" max="1" width="30.5703125" style="41" customWidth="1"/>
  </cols>
  <sheetData>
    <row r="1" spans="1:12" ht="30" customHeight="1" thickBot="1" x14ac:dyDescent="0.3">
      <c r="A1" s="161"/>
      <c r="B1" s="162"/>
      <c r="C1" s="162"/>
      <c r="D1" s="162"/>
      <c r="E1" s="162"/>
      <c r="F1" s="162"/>
      <c r="G1" s="162"/>
      <c r="H1" s="162"/>
      <c r="I1" s="162"/>
      <c r="J1" s="162"/>
      <c r="K1" s="163"/>
      <c r="L1" s="10"/>
    </row>
    <row r="2" spans="1:12" ht="15" customHeight="1" x14ac:dyDescent="0.25">
      <c r="A2" s="164" t="str">
        <f>Inicio!A2:D2</f>
        <v xml:space="preserve">TELONES COLOMBIA - Venta y distribucion de Telones y pantallas para video proyectores </v>
      </c>
      <c r="B2" s="165"/>
      <c r="C2" s="165"/>
      <c r="D2" s="165"/>
      <c r="E2" s="165"/>
      <c r="F2" s="165"/>
      <c r="G2" s="165"/>
      <c r="H2" s="165"/>
      <c r="I2" s="165"/>
      <c r="J2" s="165"/>
      <c r="K2" s="166"/>
      <c r="L2" s="10"/>
    </row>
    <row r="3" spans="1:12" ht="15" customHeight="1" x14ac:dyDescent="0.25">
      <c r="A3" s="164" t="str">
        <f>Inicio!A3</f>
        <v>Ofertas de adquisiones del 2016</v>
      </c>
      <c r="B3" s="165"/>
      <c r="C3" s="165"/>
      <c r="D3" s="165"/>
      <c r="E3" s="165"/>
      <c r="F3" s="165"/>
      <c r="G3" s="165"/>
      <c r="H3" s="165"/>
      <c r="I3" s="165"/>
      <c r="J3" s="165"/>
      <c r="K3" s="166"/>
      <c r="L3" s="10"/>
    </row>
    <row r="4" spans="1:12" ht="13.5" customHeight="1" x14ac:dyDescent="0.25">
      <c r="A4" s="129"/>
      <c r="B4" s="180" t="s">
        <v>107</v>
      </c>
      <c r="C4" s="180"/>
      <c r="D4" s="180"/>
      <c r="E4" s="173" t="s">
        <v>108</v>
      </c>
      <c r="F4" s="173"/>
      <c r="G4" s="173"/>
      <c r="H4" s="173"/>
      <c r="I4" s="12"/>
      <c r="J4" s="12"/>
      <c r="K4" s="66"/>
      <c r="L4" s="5"/>
    </row>
    <row r="5" spans="1:12" ht="15" customHeight="1" x14ac:dyDescent="0.25">
      <c r="A5" s="170" t="str">
        <f>Inicio!A4:D4</f>
        <v>ADQUISICIÓN DE TELONES Y SOPORTES DE PROYECCIÓN PARA VIDEO PROYECTORES DE DIFERENTES EMPRESAS EN ANTIOQUIA Y EJE CAFETERO</v>
      </c>
      <c r="B5" s="171"/>
      <c r="C5" s="171"/>
      <c r="D5" s="171"/>
      <c r="E5" s="171"/>
      <c r="F5" s="171"/>
      <c r="G5" s="171"/>
      <c r="H5" s="171"/>
      <c r="I5" s="171"/>
      <c r="J5" s="171"/>
      <c r="K5" s="172"/>
      <c r="L5" s="9"/>
    </row>
    <row r="6" spans="1:12" ht="16.5" customHeight="1" thickBot="1" x14ac:dyDescent="0.3">
      <c r="A6" s="167" t="s">
        <v>16</v>
      </c>
      <c r="B6" s="168"/>
      <c r="C6" s="168"/>
      <c r="D6" s="168"/>
      <c r="E6" s="168"/>
      <c r="F6" s="168"/>
      <c r="G6" s="168"/>
      <c r="H6" s="168"/>
      <c r="I6" s="168"/>
      <c r="J6" s="168"/>
      <c r="K6" s="169"/>
      <c r="L6" s="5"/>
    </row>
    <row r="7" spans="1:12" ht="16.5" customHeight="1" thickBot="1" x14ac:dyDescent="0.3">
      <c r="A7" s="158" t="s">
        <v>46</v>
      </c>
      <c r="B7" s="159"/>
      <c r="C7" s="159"/>
      <c r="D7" s="159"/>
      <c r="E7" s="159"/>
      <c r="F7" s="159"/>
      <c r="G7" s="159"/>
      <c r="H7" s="159"/>
      <c r="I7" s="159"/>
      <c r="J7" s="159"/>
      <c r="K7" s="160"/>
      <c r="L7" s="5"/>
    </row>
    <row r="8" spans="1:12" ht="19.5" customHeight="1" thickBot="1" x14ac:dyDescent="0.3">
      <c r="A8" s="130" t="s">
        <v>97</v>
      </c>
      <c r="B8" s="156" t="s">
        <v>98</v>
      </c>
      <c r="C8" s="156"/>
      <c r="D8" s="156"/>
      <c r="E8" s="156"/>
      <c r="F8" s="156"/>
      <c r="G8" s="156"/>
      <c r="H8" s="156"/>
      <c r="I8" s="156"/>
      <c r="J8" s="156"/>
      <c r="K8" s="157"/>
      <c r="L8" s="5"/>
    </row>
    <row r="9" spans="1:12" ht="20.25" customHeight="1" thickBot="1" x14ac:dyDescent="0.3">
      <c r="A9" s="131" t="s">
        <v>92</v>
      </c>
      <c r="B9" s="183" t="s">
        <v>93</v>
      </c>
      <c r="C9" s="184"/>
      <c r="D9" s="184"/>
      <c r="E9" s="184"/>
      <c r="F9" s="184"/>
      <c r="G9" s="184"/>
      <c r="H9" s="184"/>
      <c r="I9" s="184"/>
      <c r="J9" s="184"/>
      <c r="K9" s="185"/>
      <c r="L9" s="6"/>
    </row>
    <row r="10" spans="1:12" ht="32.25" customHeight="1" thickBot="1" x14ac:dyDescent="0.3">
      <c r="A10" s="127" t="s">
        <v>17</v>
      </c>
      <c r="B10" s="192" t="s">
        <v>94</v>
      </c>
      <c r="C10" s="181"/>
      <c r="D10" s="181"/>
      <c r="E10" s="181"/>
      <c r="F10" s="181"/>
      <c r="G10" s="181"/>
      <c r="H10" s="181"/>
      <c r="I10" s="181"/>
      <c r="J10" s="181"/>
      <c r="K10" s="182"/>
      <c r="L10" s="6"/>
    </row>
    <row r="11" spans="1:12" ht="106.5" customHeight="1" thickBot="1" x14ac:dyDescent="0.3">
      <c r="A11" s="127" t="s">
        <v>18</v>
      </c>
      <c r="B11" s="181" t="s">
        <v>95</v>
      </c>
      <c r="C11" s="181"/>
      <c r="D11" s="181"/>
      <c r="E11" s="181"/>
      <c r="F11" s="181"/>
      <c r="G11" s="181"/>
      <c r="H11" s="181"/>
      <c r="I11" s="181"/>
      <c r="J11" s="181"/>
      <c r="K11" s="182"/>
      <c r="L11" s="5"/>
    </row>
    <row r="12" spans="1:12" ht="1.5" hidden="1" customHeight="1" thickBot="1" x14ac:dyDescent="0.3">
      <c r="A12" s="186"/>
      <c r="B12" s="190"/>
      <c r="C12" s="190"/>
      <c r="D12" s="190"/>
      <c r="E12" s="190"/>
      <c r="F12" s="190"/>
      <c r="G12" s="190"/>
      <c r="H12" s="190"/>
      <c r="I12" s="190"/>
      <c r="J12" s="190"/>
      <c r="K12" s="191"/>
      <c r="L12" s="5"/>
    </row>
    <row r="13" spans="1:12" ht="58.5" customHeight="1" thickBot="1" x14ac:dyDescent="0.3">
      <c r="A13" s="127" t="s">
        <v>19</v>
      </c>
      <c r="B13" s="181" t="s">
        <v>99</v>
      </c>
      <c r="C13" s="181"/>
      <c r="D13" s="181"/>
      <c r="E13" s="181"/>
      <c r="F13" s="181"/>
      <c r="G13" s="181"/>
      <c r="H13" s="181"/>
      <c r="I13" s="181"/>
      <c r="J13" s="181"/>
      <c r="K13" s="182"/>
      <c r="L13" s="5"/>
    </row>
    <row r="14" spans="1:12" ht="33" customHeight="1" thickBot="1" x14ac:dyDescent="0.3">
      <c r="A14" s="127" t="s">
        <v>20</v>
      </c>
      <c r="B14" s="178" t="s">
        <v>21</v>
      </c>
      <c r="C14" s="178"/>
      <c r="D14" s="178"/>
      <c r="E14" s="178"/>
      <c r="F14" s="178"/>
      <c r="G14" s="178"/>
      <c r="H14" s="178"/>
      <c r="I14" s="178"/>
      <c r="J14" s="178"/>
      <c r="K14" s="179"/>
      <c r="L14" s="5"/>
    </row>
    <row r="15" spans="1:12" ht="0.75" customHeight="1" thickBot="1" x14ac:dyDescent="0.3">
      <c r="A15" s="186"/>
      <c r="B15" s="187"/>
      <c r="C15" s="187"/>
      <c r="D15" s="187"/>
      <c r="E15" s="188"/>
      <c r="F15" s="74"/>
      <c r="G15" s="75"/>
      <c r="H15" s="74"/>
      <c r="I15" s="75"/>
      <c r="J15" s="74"/>
      <c r="K15" s="76"/>
      <c r="L15" s="5"/>
    </row>
    <row r="16" spans="1:12" ht="122.25" customHeight="1" thickBot="1" x14ac:dyDescent="0.3">
      <c r="A16" s="127" t="s">
        <v>22</v>
      </c>
      <c r="B16" s="187" t="s">
        <v>100</v>
      </c>
      <c r="C16" s="187"/>
      <c r="D16" s="187"/>
      <c r="E16" s="187"/>
      <c r="F16" s="187"/>
      <c r="G16" s="187"/>
      <c r="H16" s="187"/>
      <c r="I16" s="187"/>
      <c r="J16" s="187"/>
      <c r="K16" s="189"/>
      <c r="L16" s="5"/>
    </row>
    <row r="17" spans="1:12" ht="71.25" customHeight="1" thickBot="1" x14ac:dyDescent="0.3">
      <c r="A17" s="127" t="s">
        <v>23</v>
      </c>
      <c r="B17" s="177" t="s">
        <v>101</v>
      </c>
      <c r="C17" s="178"/>
      <c r="D17" s="178"/>
      <c r="E17" s="178"/>
      <c r="F17" s="178"/>
      <c r="G17" s="178"/>
      <c r="H17" s="178"/>
      <c r="I17" s="178"/>
      <c r="J17" s="178"/>
      <c r="K17" s="179"/>
      <c r="L17" s="5"/>
    </row>
    <row r="18" spans="1:12" ht="61.5" customHeight="1" thickBot="1" x14ac:dyDescent="0.3">
      <c r="A18" s="127" t="s">
        <v>24</v>
      </c>
      <c r="B18" s="174" t="s">
        <v>96</v>
      </c>
      <c r="C18" s="175"/>
      <c r="D18" s="175"/>
      <c r="E18" s="175"/>
      <c r="F18" s="175"/>
      <c r="G18" s="175"/>
      <c r="H18" s="175"/>
      <c r="I18" s="175"/>
      <c r="J18" s="175"/>
      <c r="K18" s="176"/>
      <c r="L18" s="5"/>
    </row>
    <row r="19" spans="1:12" ht="15.75" customHeight="1" x14ac:dyDescent="0.25">
      <c r="L19" s="13"/>
    </row>
    <row r="20" spans="1:12" ht="13.5" customHeight="1" x14ac:dyDescent="0.25">
      <c r="E20" s="221"/>
      <c r="F20" s="221"/>
      <c r="G20" s="221"/>
      <c r="L20" s="13"/>
    </row>
    <row r="21" spans="1:12" x14ac:dyDescent="0.25">
      <c r="A21" s="128"/>
      <c r="B21" s="77"/>
      <c r="C21" s="77"/>
      <c r="D21" s="77"/>
      <c r="E21" s="77"/>
      <c r="F21" s="72"/>
      <c r="G21" s="70"/>
      <c r="H21" s="71"/>
      <c r="I21" s="73"/>
      <c r="J21" s="72"/>
      <c r="K21" s="70"/>
      <c r="L21" s="13"/>
    </row>
    <row r="22" spans="1:12" ht="17.25" customHeight="1" x14ac:dyDescent="0.25">
      <c r="A22" s="11"/>
      <c r="B22" s="11"/>
      <c r="C22" s="11"/>
      <c r="D22" s="11"/>
      <c r="E22" s="138"/>
      <c r="F22" s="223"/>
      <c r="G22" s="223"/>
      <c r="H22" s="223"/>
      <c r="I22" s="223"/>
      <c r="J22" s="223"/>
      <c r="K22" s="223"/>
      <c r="L22" s="13"/>
    </row>
    <row r="23" spans="1:12" ht="15.75" x14ac:dyDescent="0.25">
      <c r="L23" s="7"/>
    </row>
    <row r="24" spans="1:12" ht="15.75" x14ac:dyDescent="0.25">
      <c r="A24" s="132"/>
      <c r="B24" s="135"/>
      <c r="C24" s="135"/>
      <c r="D24" s="135"/>
      <c r="E24" s="138"/>
      <c r="F24" s="137"/>
      <c r="G24" s="137"/>
      <c r="H24" s="7"/>
      <c r="I24" s="7"/>
      <c r="J24" s="7"/>
      <c r="K24" s="7"/>
      <c r="L24" s="7"/>
    </row>
    <row r="25" spans="1:12" ht="15.75" x14ac:dyDescent="0.25">
      <c r="A25" s="11"/>
      <c r="B25" s="11"/>
      <c r="C25" s="11"/>
      <c r="D25" s="11"/>
      <c r="E25" s="11"/>
      <c r="F25" s="11"/>
      <c r="G25" s="11"/>
      <c r="H25" s="11"/>
      <c r="I25" s="11"/>
      <c r="J25" s="11"/>
      <c r="K25" s="11"/>
      <c r="L25" s="11"/>
    </row>
    <row r="26" spans="1:12" x14ac:dyDescent="0.25">
      <c r="A26" s="133"/>
      <c r="B26" s="12"/>
      <c r="C26" s="12"/>
      <c r="D26" s="12"/>
      <c r="E26" s="12"/>
      <c r="F26" s="12"/>
      <c r="G26" s="12"/>
      <c r="H26" s="13"/>
      <c r="I26" s="13"/>
      <c r="J26" s="13"/>
      <c r="K26" s="13"/>
      <c r="L26" s="13"/>
    </row>
    <row r="27" spans="1:12" x14ac:dyDescent="0.25">
      <c r="A27" s="8"/>
      <c r="B27" s="8"/>
      <c r="C27" s="8"/>
      <c r="D27" s="8"/>
      <c r="E27" s="8"/>
      <c r="F27" s="8"/>
      <c r="G27" s="8"/>
      <c r="H27" s="8"/>
      <c r="I27" s="8"/>
      <c r="J27" s="8"/>
      <c r="K27" s="8"/>
      <c r="L27" s="8"/>
    </row>
  </sheetData>
  <mergeCells count="19">
    <mergeCell ref="B11:K11"/>
    <mergeCell ref="B9:K9"/>
    <mergeCell ref="A15:E15"/>
    <mergeCell ref="B13:K13"/>
    <mergeCell ref="B16:K16"/>
    <mergeCell ref="A12:K12"/>
    <mergeCell ref="B10:K10"/>
    <mergeCell ref="B8:K8"/>
    <mergeCell ref="A7:K7"/>
    <mergeCell ref="A1:K1"/>
    <mergeCell ref="A3:K3"/>
    <mergeCell ref="A6:K6"/>
    <mergeCell ref="A5:K5"/>
    <mergeCell ref="A2:K2"/>
    <mergeCell ref="E4:H4"/>
    <mergeCell ref="B18:K18"/>
    <mergeCell ref="B17:K17"/>
    <mergeCell ref="B4:D4"/>
    <mergeCell ref="B14:K14"/>
  </mergeCells>
  <hyperlinks>
    <hyperlink ref="B18" r:id="rId1"/>
    <hyperlink ref="B4:D4" r:id="rId2" display="Terminos y condiciones"/>
    <hyperlink ref="E4:G4" r:id="rId3" display="Politicas de privacidad"/>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A10" sqref="A10:N41"/>
    </sheetView>
  </sheetViews>
  <sheetFormatPr baseColWidth="10" defaultRowHeight="15" x14ac:dyDescent="0.25"/>
  <sheetData>
    <row r="1" spans="1:11" ht="27" customHeight="1" thickBot="1" x14ac:dyDescent="0.3">
      <c r="A1" s="144"/>
      <c r="B1" s="145"/>
      <c r="C1" s="145"/>
      <c r="D1" s="145"/>
      <c r="E1" s="145"/>
      <c r="F1" s="145"/>
      <c r="G1" s="145"/>
      <c r="H1" s="145"/>
      <c r="I1" s="145"/>
      <c r="J1" s="145"/>
      <c r="K1" s="146"/>
    </row>
    <row r="2" spans="1:11" x14ac:dyDescent="0.25">
      <c r="A2" s="164" t="str">
        <f>Inicio!A2:D2</f>
        <v xml:space="preserve">TELONES COLOMBIA - Venta y distribucion de Telones y pantallas para video proyectores </v>
      </c>
      <c r="B2" s="165"/>
      <c r="C2" s="165"/>
      <c r="D2" s="165"/>
      <c r="E2" s="165"/>
      <c r="F2" s="165"/>
      <c r="G2" s="165"/>
      <c r="H2" s="165"/>
      <c r="I2" s="165"/>
      <c r="J2" s="165"/>
      <c r="K2" s="166"/>
    </row>
    <row r="3" spans="1:11" x14ac:dyDescent="0.25">
      <c r="A3" s="164" t="str">
        <f>Inicio!A3</f>
        <v>Ofertas de adquisiones del 2016</v>
      </c>
      <c r="B3" s="165"/>
      <c r="C3" s="165"/>
      <c r="D3" s="165"/>
      <c r="E3" s="165"/>
      <c r="F3" s="165"/>
      <c r="G3" s="165"/>
      <c r="H3" s="165"/>
      <c r="I3" s="165"/>
      <c r="J3" s="165"/>
      <c r="K3" s="166"/>
    </row>
    <row r="4" spans="1:11" ht="15" customHeight="1" x14ac:dyDescent="0.25">
      <c r="A4" s="116"/>
      <c r="B4" s="193" t="s">
        <v>107</v>
      </c>
      <c r="C4" s="193"/>
      <c r="D4" s="193"/>
      <c r="E4" s="193"/>
      <c r="F4" s="194" t="s">
        <v>108</v>
      </c>
      <c r="G4" s="194"/>
      <c r="H4" s="194"/>
      <c r="I4" s="194"/>
      <c r="J4" s="194"/>
      <c r="K4" s="118"/>
    </row>
    <row r="5" spans="1:11" x14ac:dyDescent="0.25">
      <c r="A5" s="170" t="str">
        <f>Inicio!A4:D4</f>
        <v>ADQUISICIÓN DE TELONES Y SOPORTES DE PROYECCIÓN PARA VIDEO PROYECTORES DE DIFERENTES EMPRESAS EN ANTIOQUIA Y EJE CAFETERO</v>
      </c>
      <c r="B5" s="171"/>
      <c r="C5" s="171"/>
      <c r="D5" s="171"/>
      <c r="E5" s="171"/>
      <c r="F5" s="171"/>
      <c r="G5" s="171"/>
      <c r="H5" s="171"/>
      <c r="I5" s="171"/>
      <c r="J5" s="171"/>
      <c r="K5" s="172"/>
    </row>
    <row r="6" spans="1:11" ht="16.5" thickBot="1" x14ac:dyDescent="0.3">
      <c r="A6" s="201" t="s">
        <v>25</v>
      </c>
      <c r="B6" s="202"/>
      <c r="C6" s="202"/>
      <c r="D6" s="202"/>
      <c r="E6" s="202"/>
      <c r="F6" s="202"/>
      <c r="G6" s="202"/>
      <c r="H6" s="202"/>
      <c r="I6" s="202"/>
      <c r="J6" s="202"/>
      <c r="K6" s="203"/>
    </row>
    <row r="7" spans="1:11" x14ac:dyDescent="0.25">
      <c r="A7" s="65"/>
      <c r="B7" s="78"/>
      <c r="C7" s="78"/>
      <c r="D7" s="78"/>
      <c r="E7" s="78"/>
      <c r="F7" s="78"/>
      <c r="G7" s="12"/>
      <c r="H7" s="12"/>
      <c r="I7" s="12"/>
      <c r="J7" s="12"/>
      <c r="K7" s="66"/>
    </row>
    <row r="8" spans="1:11" s="79" customFormat="1" ht="24.75" customHeight="1" x14ac:dyDescent="0.25">
      <c r="A8" s="195" t="s">
        <v>26</v>
      </c>
      <c r="B8" s="196"/>
      <c r="C8" s="196"/>
      <c r="D8" s="196"/>
      <c r="E8" s="196"/>
      <c r="F8" s="196"/>
      <c r="G8" s="196"/>
      <c r="H8" s="196"/>
      <c r="I8" s="196"/>
      <c r="J8" s="196"/>
      <c r="K8" s="197"/>
    </row>
    <row r="9" spans="1:11" ht="178.5" customHeight="1" thickBot="1" x14ac:dyDescent="0.3">
      <c r="A9" s="198" t="s">
        <v>106</v>
      </c>
      <c r="B9" s="199"/>
      <c r="C9" s="199"/>
      <c r="D9" s="199"/>
      <c r="E9" s="199"/>
      <c r="F9" s="199"/>
      <c r="G9" s="199"/>
      <c r="H9" s="199"/>
      <c r="I9" s="199"/>
      <c r="J9" s="199"/>
      <c r="K9" s="200"/>
    </row>
    <row r="10" spans="1:11" ht="15.75" x14ac:dyDescent="0.25">
      <c r="A10" s="119"/>
      <c r="B10" s="119"/>
      <c r="C10" s="119"/>
      <c r="D10" s="119"/>
      <c r="H10" s="120"/>
      <c r="I10" s="120"/>
      <c r="J10" s="120"/>
      <c r="K10" s="120"/>
    </row>
    <row r="11" spans="1:11" x14ac:dyDescent="0.25">
      <c r="A11" s="17"/>
      <c r="B11" s="17"/>
      <c r="C11" s="17"/>
      <c r="D11" s="17"/>
      <c r="H11" s="17"/>
      <c r="I11" s="17"/>
      <c r="J11" s="17"/>
      <c r="K11" s="17"/>
    </row>
    <row r="12" spans="1:11" x14ac:dyDescent="0.25">
      <c r="A12" s="13"/>
      <c r="B12" s="12"/>
      <c r="C12" s="12"/>
      <c r="D12" s="12"/>
      <c r="E12" s="12"/>
      <c r="F12" s="12"/>
      <c r="G12" s="12"/>
      <c r="H12" s="13"/>
      <c r="I12" s="13"/>
      <c r="J12" s="13"/>
      <c r="K12" s="13"/>
    </row>
    <row r="13" spans="1:11" x14ac:dyDescent="0.25">
      <c r="A13" s="224"/>
      <c r="B13" s="224"/>
      <c r="C13" s="224"/>
      <c r="D13" s="224"/>
      <c r="E13" s="224"/>
      <c r="F13" s="224"/>
      <c r="G13" s="224"/>
      <c r="H13" s="224"/>
      <c r="I13" s="224"/>
      <c r="J13" s="224"/>
      <c r="K13" s="224"/>
    </row>
  </sheetData>
  <mergeCells count="9">
    <mergeCell ref="A8:K8"/>
    <mergeCell ref="A9:K9"/>
    <mergeCell ref="A5:K5"/>
    <mergeCell ref="A6:K6"/>
    <mergeCell ref="A1:K1"/>
    <mergeCell ref="B4:E4"/>
    <mergeCell ref="F4:J4"/>
    <mergeCell ref="A2:K2"/>
    <mergeCell ref="A3:K3"/>
  </mergeCells>
  <hyperlinks>
    <hyperlink ref="F4:I4" r:id="rId1" display="Politicas de privacidad"/>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workbookViewId="0">
      <selection activeCell="B29" sqref="B29"/>
    </sheetView>
  </sheetViews>
  <sheetFormatPr baseColWidth="10" defaultRowHeight="15" x14ac:dyDescent="0.25"/>
  <cols>
    <col min="1" max="1" width="60.7109375" customWidth="1"/>
    <col min="2" max="2" width="43.85546875" customWidth="1"/>
    <col min="13" max="13" width="9.28515625" customWidth="1"/>
  </cols>
  <sheetData>
    <row r="1" spans="1:13" ht="33.75" customHeight="1" thickBot="1" x14ac:dyDescent="0.3">
      <c r="A1" s="161"/>
      <c r="B1" s="162"/>
      <c r="C1" s="162"/>
      <c r="D1" s="162"/>
      <c r="E1" s="163"/>
      <c r="F1" s="10"/>
      <c r="G1" s="10"/>
      <c r="H1" s="10"/>
      <c r="I1" s="10"/>
      <c r="J1" s="10"/>
      <c r="K1" s="10"/>
      <c r="L1" s="10"/>
      <c r="M1" s="10"/>
    </row>
    <row r="2" spans="1:13" ht="15" customHeight="1" x14ac:dyDescent="0.25">
      <c r="A2" s="164" t="str">
        <f>Inicio!A2:D2</f>
        <v xml:space="preserve">TELONES COLOMBIA - Venta y distribucion de Telones y pantallas para video proyectores </v>
      </c>
      <c r="B2" s="165"/>
      <c r="C2" s="165"/>
      <c r="D2" s="165"/>
      <c r="E2" s="166"/>
      <c r="F2" s="10"/>
      <c r="G2" s="10"/>
      <c r="H2" s="10"/>
      <c r="I2" s="10"/>
      <c r="J2" s="10"/>
      <c r="K2" s="10"/>
      <c r="L2" s="10"/>
      <c r="M2" s="10"/>
    </row>
    <row r="3" spans="1:13" x14ac:dyDescent="0.25">
      <c r="A3" s="164" t="str">
        <f>Inicio!A3</f>
        <v>Ofertas de adquisiones del 2016</v>
      </c>
      <c r="B3" s="165"/>
      <c r="C3" s="165"/>
      <c r="D3" s="165"/>
      <c r="E3" s="166"/>
      <c r="F3" s="10"/>
      <c r="G3" s="10"/>
      <c r="H3" s="10"/>
      <c r="I3" s="10"/>
      <c r="J3" s="10"/>
      <c r="K3" s="10"/>
      <c r="L3" s="10"/>
      <c r="M3" s="10"/>
    </row>
    <row r="4" spans="1:13" ht="15" customHeight="1" x14ac:dyDescent="0.25">
      <c r="A4" s="218"/>
      <c r="B4" s="126"/>
      <c r="C4" s="126"/>
      <c r="D4" s="126"/>
      <c r="E4" s="219"/>
      <c r="F4" s="126"/>
      <c r="G4" s="10"/>
      <c r="H4" s="10"/>
      <c r="I4" s="10"/>
      <c r="J4" s="10"/>
      <c r="K4" s="10"/>
      <c r="L4" s="10"/>
      <c r="M4" s="10"/>
    </row>
    <row r="5" spans="1:13" ht="15" customHeight="1" x14ac:dyDescent="0.25">
      <c r="A5" s="164" t="str">
        <f>Inicio!A4:D4</f>
        <v>ADQUISICIÓN DE TELONES Y SOPORTES DE PROYECCIÓN PARA VIDEO PROYECTORES DE DIFERENTES EMPRESAS EN ANTIOQUIA Y EJE CAFETERO</v>
      </c>
      <c r="B5" s="165"/>
      <c r="C5" s="165"/>
      <c r="D5" s="165"/>
      <c r="E5" s="166"/>
      <c r="F5" s="10"/>
      <c r="G5" s="10"/>
      <c r="H5" s="10"/>
      <c r="I5" s="10"/>
      <c r="J5" s="10"/>
      <c r="K5" s="10"/>
      <c r="L5" s="10"/>
      <c r="M5" s="10"/>
    </row>
    <row r="6" spans="1:13" x14ac:dyDescent="0.25">
      <c r="A6" s="116"/>
      <c r="B6" s="117"/>
      <c r="C6" s="117"/>
      <c r="D6" s="117"/>
      <c r="E6" s="118"/>
      <c r="F6" s="10"/>
      <c r="G6" s="10"/>
      <c r="H6" s="10"/>
      <c r="I6" s="10"/>
      <c r="J6" s="10"/>
      <c r="K6" s="10"/>
      <c r="L6" s="10"/>
      <c r="M6" s="10"/>
    </row>
    <row r="7" spans="1:13" ht="15.75" customHeight="1" thickBot="1" x14ac:dyDescent="0.3">
      <c r="A7" s="201" t="s">
        <v>27</v>
      </c>
      <c r="B7" s="202"/>
      <c r="C7" s="202"/>
      <c r="D7" s="202"/>
      <c r="E7" s="203"/>
      <c r="F7" s="228"/>
      <c r="G7" s="228"/>
      <c r="H7" s="228"/>
      <c r="I7" s="228"/>
      <c r="J7" s="228"/>
      <c r="K7" s="228"/>
      <c r="L7" s="228"/>
      <c r="M7" s="228"/>
    </row>
    <row r="8" spans="1:13" x14ac:dyDescent="0.25">
      <c r="A8" s="210" t="s">
        <v>102</v>
      </c>
      <c r="B8" s="204" t="s">
        <v>15</v>
      </c>
      <c r="C8" s="204"/>
      <c r="D8" s="204"/>
      <c r="E8" s="205"/>
      <c r="F8" s="229"/>
      <c r="G8" s="230"/>
      <c r="H8" s="230"/>
      <c r="I8" s="230"/>
      <c r="J8" s="230"/>
      <c r="K8" s="230"/>
      <c r="L8" s="230"/>
      <c r="M8" s="230"/>
    </row>
    <row r="9" spans="1:13" ht="26.25" thickBot="1" x14ac:dyDescent="0.3">
      <c r="A9" s="211"/>
      <c r="B9" s="114" t="s">
        <v>28</v>
      </c>
      <c r="C9" s="114" t="s">
        <v>29</v>
      </c>
      <c r="D9" s="114" t="s">
        <v>30</v>
      </c>
      <c r="E9" s="115" t="s">
        <v>31</v>
      </c>
      <c r="F9" s="231"/>
      <c r="G9" s="231"/>
      <c r="H9" s="231"/>
      <c r="I9" s="231"/>
      <c r="J9" s="231"/>
      <c r="K9" s="231"/>
      <c r="L9" s="231"/>
      <c r="M9" s="231"/>
    </row>
    <row r="10" spans="1:13" x14ac:dyDescent="0.25">
      <c r="A10" s="111" t="s">
        <v>32</v>
      </c>
      <c r="B10" s="112" t="s">
        <v>103</v>
      </c>
      <c r="C10" s="113"/>
      <c r="D10" s="112"/>
      <c r="E10" s="206" t="s">
        <v>0</v>
      </c>
      <c r="F10" s="232"/>
      <c r="G10" s="233"/>
      <c r="H10" s="233"/>
      <c r="I10" s="226"/>
      <c r="J10" s="232"/>
      <c r="K10" s="233"/>
      <c r="L10" s="233"/>
      <c r="M10" s="226"/>
    </row>
    <row r="11" spans="1:13" x14ac:dyDescent="0.25">
      <c r="A11" s="104" t="s">
        <v>33</v>
      </c>
      <c r="B11" s="91" t="s">
        <v>104</v>
      </c>
      <c r="C11" s="90"/>
      <c r="D11" s="89"/>
      <c r="E11" s="207"/>
      <c r="F11" s="232"/>
      <c r="G11" s="233"/>
      <c r="H11" s="233"/>
      <c r="I11" s="226"/>
      <c r="J11" s="232"/>
      <c r="K11" s="233"/>
      <c r="L11" s="233"/>
      <c r="M11" s="226"/>
    </row>
    <row r="12" spans="1:13" ht="25.5" x14ac:dyDescent="0.25">
      <c r="A12" s="105" t="s">
        <v>34</v>
      </c>
      <c r="B12" s="92" t="s">
        <v>105</v>
      </c>
      <c r="C12" s="93"/>
      <c r="D12" s="93"/>
      <c r="E12" s="208"/>
      <c r="F12" s="232"/>
      <c r="G12" s="233"/>
      <c r="H12" s="233"/>
      <c r="I12" s="227"/>
      <c r="J12" s="232"/>
      <c r="K12" s="234"/>
      <c r="L12" s="233"/>
      <c r="M12" s="227"/>
    </row>
    <row r="13" spans="1:13" x14ac:dyDescent="0.25">
      <c r="A13" s="103" t="s">
        <v>35</v>
      </c>
      <c r="B13" s="94">
        <v>25178306</v>
      </c>
      <c r="C13" s="95"/>
      <c r="D13" s="95"/>
      <c r="E13" s="208"/>
      <c r="F13" s="84"/>
      <c r="G13" s="233"/>
      <c r="H13" s="233"/>
      <c r="I13" s="227"/>
      <c r="J13" s="235"/>
      <c r="K13" s="233"/>
      <c r="L13" s="233"/>
      <c r="M13" s="227"/>
    </row>
    <row r="14" spans="1:13" x14ac:dyDescent="0.25">
      <c r="A14" s="103" t="s">
        <v>36</v>
      </c>
      <c r="B14" s="96">
        <v>42303</v>
      </c>
      <c r="C14" s="97"/>
      <c r="D14" s="97"/>
      <c r="E14" s="208"/>
      <c r="F14" s="85"/>
      <c r="G14" s="233"/>
      <c r="H14" s="233"/>
      <c r="I14" s="227"/>
      <c r="J14" s="85"/>
      <c r="K14" s="233"/>
      <c r="L14" s="233"/>
      <c r="M14" s="227"/>
    </row>
    <row r="15" spans="1:13" x14ac:dyDescent="0.25">
      <c r="A15" s="103" t="s">
        <v>37</v>
      </c>
      <c r="B15" s="98">
        <v>42348</v>
      </c>
      <c r="C15" s="97"/>
      <c r="D15" s="97"/>
      <c r="E15" s="208"/>
      <c r="F15" s="85"/>
      <c r="G15" s="233"/>
      <c r="H15" s="233"/>
      <c r="I15" s="227"/>
      <c r="J15" s="85"/>
      <c r="K15" s="233"/>
      <c r="L15" s="233"/>
      <c r="M15" s="227"/>
    </row>
    <row r="16" spans="1:13" ht="26.25" x14ac:dyDescent="0.25">
      <c r="A16" s="103" t="s">
        <v>38</v>
      </c>
      <c r="B16" s="99" t="s">
        <v>39</v>
      </c>
      <c r="C16" s="100"/>
      <c r="D16" s="100"/>
      <c r="E16" s="208"/>
      <c r="F16" s="86"/>
      <c r="G16" s="233"/>
      <c r="H16" s="233"/>
      <c r="I16" s="227"/>
      <c r="J16" s="86"/>
      <c r="K16" s="233"/>
      <c r="L16" s="233"/>
      <c r="M16" s="227"/>
    </row>
    <row r="17" spans="1:13" x14ac:dyDescent="0.25">
      <c r="A17" s="106" t="s">
        <v>40</v>
      </c>
      <c r="B17" s="68" t="s">
        <v>41</v>
      </c>
      <c r="C17" s="101"/>
      <c r="D17" s="101"/>
      <c r="E17" s="208"/>
      <c r="F17" s="87"/>
      <c r="G17" s="233"/>
      <c r="H17" s="233"/>
      <c r="I17" s="227"/>
      <c r="J17" s="87"/>
      <c r="K17" s="233"/>
      <c r="L17" s="233"/>
      <c r="M17" s="227"/>
    </row>
    <row r="18" spans="1:13" x14ac:dyDescent="0.25">
      <c r="A18" s="107" t="s">
        <v>42</v>
      </c>
      <c r="B18" s="54">
        <v>1</v>
      </c>
      <c r="C18" s="102"/>
      <c r="D18" s="102"/>
      <c r="E18" s="208"/>
      <c r="F18" s="88"/>
      <c r="G18" s="233"/>
      <c r="H18" s="233"/>
      <c r="I18" s="227"/>
      <c r="J18" s="88"/>
      <c r="K18" s="233"/>
      <c r="L18" s="233"/>
      <c r="M18" s="227"/>
    </row>
    <row r="19" spans="1:13" ht="15.75" thickBot="1" x14ac:dyDescent="0.3">
      <c r="A19" s="108" t="s">
        <v>43</v>
      </c>
      <c r="B19" s="109">
        <v>76</v>
      </c>
      <c r="C19" s="110"/>
      <c r="D19" s="110"/>
      <c r="E19" s="209"/>
      <c r="F19" s="87"/>
      <c r="G19" s="233"/>
      <c r="H19" s="233"/>
      <c r="I19" s="227"/>
      <c r="J19" s="87"/>
      <c r="K19" s="233"/>
      <c r="L19" s="233"/>
      <c r="M19" s="227"/>
    </row>
    <row r="20" spans="1:13" x14ac:dyDescent="0.25">
      <c r="A20" s="125"/>
      <c r="E20" s="125"/>
      <c r="F20" s="125"/>
      <c r="G20" s="125"/>
      <c r="H20" s="125"/>
      <c r="I20" s="125"/>
      <c r="J20" s="125"/>
      <c r="K20" s="125"/>
      <c r="L20" s="125"/>
      <c r="M20" s="125"/>
    </row>
    <row r="21" spans="1:13" ht="15.75" customHeight="1" x14ac:dyDescent="0.25">
      <c r="A21" s="125"/>
      <c r="B21" s="221"/>
      <c r="C21" s="221"/>
      <c r="D21" s="221"/>
      <c r="E21" s="125"/>
      <c r="F21" s="125"/>
      <c r="G21" s="125"/>
      <c r="H21" s="125"/>
      <c r="I21" s="125"/>
      <c r="J21" s="125"/>
      <c r="K21" s="125"/>
      <c r="L21" s="125"/>
      <c r="M21" s="125"/>
    </row>
    <row r="22" spans="1:13" x14ac:dyDescent="0.25">
      <c r="A22" s="15"/>
      <c r="B22" s="15"/>
      <c r="C22" s="136"/>
      <c r="D22" s="136"/>
      <c r="E22" s="14"/>
      <c r="F22" s="236"/>
      <c r="G22" s="236"/>
      <c r="H22" s="236"/>
      <c r="I22" s="236"/>
      <c r="J22" s="236"/>
      <c r="K22" s="236"/>
      <c r="L22" s="236"/>
      <c r="M22" s="236"/>
    </row>
    <row r="23" spans="1:13" x14ac:dyDescent="0.25">
      <c r="F23" s="222"/>
      <c r="G23" s="222"/>
      <c r="H23" s="222"/>
      <c r="I23" s="222"/>
      <c r="J23" s="222"/>
      <c r="K23" s="222"/>
      <c r="L23" s="222"/>
      <c r="M23" s="222"/>
    </row>
    <row r="24" spans="1:13" x14ac:dyDescent="0.25">
      <c r="A24" s="225"/>
      <c r="B24" s="225"/>
      <c r="C24" s="225"/>
      <c r="D24" s="225"/>
      <c r="E24" s="225"/>
      <c r="F24" s="237"/>
      <c r="G24" s="237"/>
      <c r="H24" s="237"/>
      <c r="I24" s="237"/>
      <c r="J24" s="237"/>
      <c r="K24" s="237"/>
      <c r="L24" s="237"/>
      <c r="M24" s="237"/>
    </row>
    <row r="25" spans="1:13" x14ac:dyDescent="0.25">
      <c r="F25" s="222"/>
      <c r="G25" s="222"/>
      <c r="H25" s="222"/>
      <c r="I25" s="222"/>
      <c r="J25" s="222"/>
      <c r="K25" s="222"/>
      <c r="L25" s="222"/>
      <c r="M25" s="222"/>
    </row>
    <row r="26" spans="1:13" x14ac:dyDescent="0.25">
      <c r="F26" s="222"/>
      <c r="G26" s="222"/>
      <c r="H26" s="222"/>
      <c r="I26" s="222"/>
      <c r="J26" s="222"/>
      <c r="K26" s="222"/>
      <c r="L26" s="222"/>
      <c r="M26" s="222"/>
    </row>
    <row r="27" spans="1:13" x14ac:dyDescent="0.25">
      <c r="F27" s="222"/>
      <c r="G27" s="222"/>
      <c r="H27" s="222"/>
      <c r="I27" s="222"/>
      <c r="J27" s="222"/>
      <c r="K27" s="222"/>
      <c r="L27" s="222"/>
      <c r="M27" s="222"/>
    </row>
    <row r="28" spans="1:13" x14ac:dyDescent="0.25">
      <c r="F28" s="222"/>
      <c r="G28" s="222"/>
      <c r="H28" s="222"/>
      <c r="I28" s="222"/>
      <c r="J28" s="222"/>
      <c r="K28" s="222"/>
      <c r="L28" s="222"/>
      <c r="M28" s="222"/>
    </row>
    <row r="29" spans="1:13" x14ac:dyDescent="0.25">
      <c r="F29" s="222"/>
      <c r="G29" s="222"/>
      <c r="H29" s="222"/>
      <c r="I29" s="222"/>
      <c r="J29" s="222"/>
      <c r="K29" s="222"/>
      <c r="L29" s="222"/>
      <c r="M29" s="222"/>
    </row>
    <row r="30" spans="1:13" x14ac:dyDescent="0.25">
      <c r="F30" s="222"/>
      <c r="G30" s="222"/>
      <c r="H30" s="222"/>
      <c r="I30" s="222"/>
      <c r="J30" s="222"/>
      <c r="K30" s="222"/>
      <c r="L30" s="222"/>
      <c r="M30" s="222"/>
    </row>
    <row r="31" spans="1:13" x14ac:dyDescent="0.25">
      <c r="F31" s="222"/>
      <c r="G31" s="222"/>
      <c r="H31" s="222"/>
      <c r="I31" s="222"/>
      <c r="J31" s="222"/>
      <c r="K31" s="222"/>
      <c r="L31" s="222"/>
      <c r="M31" s="222"/>
    </row>
    <row r="32" spans="1:13" x14ac:dyDescent="0.25">
      <c r="F32" s="222"/>
      <c r="G32" s="222"/>
      <c r="H32" s="222"/>
      <c r="I32" s="222"/>
      <c r="J32" s="222"/>
      <c r="K32" s="222"/>
      <c r="L32" s="222"/>
      <c r="M32" s="222"/>
    </row>
  </sheetData>
  <mergeCells count="8">
    <mergeCell ref="A2:E2"/>
    <mergeCell ref="A3:E3"/>
    <mergeCell ref="A5:E5"/>
    <mergeCell ref="A7:E7"/>
    <mergeCell ref="A1:E1"/>
    <mergeCell ref="B8:E8"/>
    <mergeCell ref="E10:E19"/>
    <mergeCell ref="A8:A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F19" sqref="F19"/>
    </sheetView>
  </sheetViews>
  <sheetFormatPr baseColWidth="10" defaultRowHeight="15" x14ac:dyDescent="0.25"/>
  <cols>
    <col min="1" max="1" width="37.5703125" customWidth="1"/>
    <col min="2" max="2" width="19.140625" customWidth="1"/>
    <col min="3" max="3" width="16.85546875" customWidth="1"/>
    <col min="4" max="4" width="20.140625" customWidth="1"/>
    <col min="5" max="5" width="16.42578125" customWidth="1"/>
    <col min="6" max="6" width="17.140625" customWidth="1"/>
    <col min="7" max="7" width="19" customWidth="1"/>
    <col min="13" max="13" width="15.5703125" customWidth="1"/>
  </cols>
  <sheetData>
    <row r="1" spans="1:13" ht="35.25" customHeight="1" thickBot="1" x14ac:dyDescent="0.3">
      <c r="A1" s="212"/>
      <c r="B1" s="213"/>
      <c r="C1" s="213"/>
      <c r="D1" s="213"/>
      <c r="E1" s="213"/>
      <c r="F1" s="213"/>
      <c r="G1" s="214"/>
      <c r="H1" s="51"/>
      <c r="I1" s="51"/>
      <c r="J1" s="51"/>
      <c r="K1" s="51"/>
      <c r="L1" s="51"/>
      <c r="M1" s="51"/>
    </row>
    <row r="2" spans="1:13" ht="15.75" customHeight="1" x14ac:dyDescent="0.25">
      <c r="A2" s="164" t="str">
        <f>Inicio!A2:D2</f>
        <v xml:space="preserve">TELONES COLOMBIA - Venta y distribucion de Telones y pantallas para video proyectores </v>
      </c>
      <c r="B2" s="165"/>
      <c r="C2" s="165"/>
      <c r="D2" s="165"/>
      <c r="E2" s="165"/>
      <c r="F2" s="165"/>
      <c r="G2" s="166"/>
      <c r="H2" s="10"/>
      <c r="I2" s="10"/>
      <c r="J2" s="10"/>
      <c r="K2" s="10"/>
      <c r="L2" s="10"/>
      <c r="M2" s="10"/>
    </row>
    <row r="3" spans="1:13" ht="15" customHeight="1" x14ac:dyDescent="0.25">
      <c r="A3" s="164" t="str">
        <f>Inicio!A3</f>
        <v>Ofertas de adquisiones del 2016</v>
      </c>
      <c r="B3" s="165"/>
      <c r="C3" s="165"/>
      <c r="D3" s="165"/>
      <c r="E3" s="165"/>
      <c r="F3" s="165"/>
      <c r="G3" s="166"/>
      <c r="H3" s="10"/>
      <c r="I3" s="10"/>
      <c r="J3" s="10"/>
      <c r="K3" s="10"/>
      <c r="L3" s="10"/>
      <c r="M3" s="10"/>
    </row>
    <row r="4" spans="1:13" ht="16.5" customHeight="1" x14ac:dyDescent="0.25">
      <c r="A4" s="164" t="str">
        <f>Inicio!A4:D4</f>
        <v>ADQUISICIÓN DE TELONES Y SOPORTES DE PROYECCIÓN PARA VIDEO PROYECTORES DE DIFERENTES EMPRESAS EN ANTIOQUIA Y EJE CAFETERO</v>
      </c>
      <c r="B4" s="165"/>
      <c r="C4" s="165"/>
      <c r="D4" s="165"/>
      <c r="E4" s="165"/>
      <c r="F4" s="165"/>
      <c r="G4" s="166"/>
      <c r="H4" s="10"/>
      <c r="I4" s="10"/>
      <c r="J4" s="10"/>
      <c r="K4" s="10"/>
      <c r="L4" s="10"/>
      <c r="M4" s="10"/>
    </row>
    <row r="5" spans="1:13" x14ac:dyDescent="0.25">
      <c r="A5" s="164"/>
      <c r="B5" s="165"/>
      <c r="C5" s="165"/>
      <c r="D5" s="165"/>
      <c r="E5" s="165"/>
      <c r="F5" s="165"/>
      <c r="G5" s="166"/>
      <c r="H5" s="10"/>
      <c r="I5" s="10"/>
      <c r="J5" s="10"/>
      <c r="K5" s="10"/>
      <c r="L5" s="10"/>
      <c r="M5" s="10"/>
    </row>
    <row r="6" spans="1:13" ht="15" customHeight="1" thickBot="1" x14ac:dyDescent="0.3">
      <c r="A6" s="215" t="s">
        <v>3</v>
      </c>
      <c r="B6" s="216"/>
      <c r="C6" s="216"/>
      <c r="D6" s="216"/>
      <c r="E6" s="216"/>
      <c r="F6" s="216"/>
      <c r="G6" s="217"/>
      <c r="H6" s="10"/>
      <c r="I6" s="10"/>
      <c r="J6" s="10"/>
      <c r="K6" s="10"/>
      <c r="L6" s="10"/>
      <c r="M6" s="10"/>
    </row>
    <row r="7" spans="1:13" ht="32.25" thickBot="1" x14ac:dyDescent="0.3">
      <c r="A7" s="80" t="s">
        <v>90</v>
      </c>
      <c r="B7" s="64" t="s">
        <v>78</v>
      </c>
      <c r="C7" s="64" t="s">
        <v>76</v>
      </c>
      <c r="D7" s="64" t="s">
        <v>71</v>
      </c>
      <c r="E7" s="64" t="s">
        <v>70</v>
      </c>
      <c r="F7" s="64" t="s">
        <v>72</v>
      </c>
      <c r="G7" s="81" t="s">
        <v>71</v>
      </c>
      <c r="H7" s="1"/>
      <c r="I7" s="1"/>
      <c r="J7" s="1"/>
      <c r="K7" s="1"/>
      <c r="L7" s="1"/>
      <c r="M7" s="1"/>
    </row>
    <row r="8" spans="1:13" ht="26.25" thickBot="1" x14ac:dyDescent="0.3">
      <c r="A8" s="82" t="s">
        <v>4</v>
      </c>
      <c r="B8" s="52" t="s">
        <v>5</v>
      </c>
      <c r="C8" s="52" t="s">
        <v>6</v>
      </c>
      <c r="D8" s="52" t="s">
        <v>7</v>
      </c>
      <c r="E8" s="52" t="s">
        <v>8</v>
      </c>
      <c r="F8" s="52" t="s">
        <v>9</v>
      </c>
      <c r="G8" s="83" t="s">
        <v>5</v>
      </c>
      <c r="H8" s="1"/>
      <c r="I8" s="1"/>
      <c r="J8" s="1"/>
      <c r="K8" s="1"/>
      <c r="L8" s="1"/>
      <c r="M8" s="1"/>
    </row>
    <row r="9" spans="1:13" x14ac:dyDescent="0.25">
      <c r="A9" s="55"/>
      <c r="B9" s="56"/>
      <c r="C9" s="56"/>
      <c r="D9" s="56"/>
      <c r="E9" s="56"/>
      <c r="F9" s="56"/>
      <c r="G9" s="57"/>
      <c r="H9" s="45"/>
      <c r="I9" s="45"/>
      <c r="J9" s="45"/>
      <c r="K9" s="45"/>
      <c r="L9" s="45"/>
      <c r="M9" s="45"/>
    </row>
    <row r="10" spans="1:13" x14ac:dyDescent="0.25">
      <c r="A10" s="134" t="s">
        <v>15</v>
      </c>
      <c r="B10" s="53" t="s">
        <v>1</v>
      </c>
      <c r="C10" s="53" t="s">
        <v>1</v>
      </c>
      <c r="D10" s="53" t="s">
        <v>1</v>
      </c>
      <c r="E10" s="53" t="s">
        <v>1</v>
      </c>
      <c r="F10" s="53" t="s">
        <v>1</v>
      </c>
      <c r="G10" s="60" t="s">
        <v>1</v>
      </c>
      <c r="H10" s="46"/>
      <c r="I10" s="46"/>
      <c r="J10" s="46"/>
      <c r="K10" s="46"/>
      <c r="L10" s="46"/>
      <c r="M10" s="46"/>
    </row>
    <row r="11" spans="1:13" ht="25.5" x14ac:dyDescent="0.25">
      <c r="A11" s="58" t="s">
        <v>10</v>
      </c>
      <c r="B11" s="53" t="s">
        <v>2</v>
      </c>
      <c r="C11" s="53" t="s">
        <v>1</v>
      </c>
      <c r="D11" s="53" t="s">
        <v>1</v>
      </c>
      <c r="E11" s="53" t="s">
        <v>1</v>
      </c>
      <c r="F11" s="53" t="s">
        <v>2</v>
      </c>
      <c r="G11" s="60" t="s">
        <v>2</v>
      </c>
      <c r="H11" s="47"/>
      <c r="I11" s="47"/>
      <c r="J11" s="47"/>
      <c r="K11" s="47"/>
      <c r="L11" s="47"/>
      <c r="M11" s="47"/>
    </row>
    <row r="12" spans="1:13" x14ac:dyDescent="0.25">
      <c r="A12" s="59" t="s">
        <v>11</v>
      </c>
      <c r="B12" s="54" t="s">
        <v>1</v>
      </c>
      <c r="C12" s="54" t="s">
        <v>1</v>
      </c>
      <c r="D12" s="54" t="s">
        <v>1</v>
      </c>
      <c r="E12" s="54" t="s">
        <v>1</v>
      </c>
      <c r="F12" s="54" t="s">
        <v>1</v>
      </c>
      <c r="G12" s="69" t="s">
        <v>1</v>
      </c>
      <c r="H12" s="47"/>
      <c r="I12" s="47"/>
      <c r="J12" s="47"/>
      <c r="K12" s="47"/>
      <c r="L12" s="47"/>
      <c r="M12" s="47"/>
    </row>
    <row r="13" spans="1:13" ht="25.5" x14ac:dyDescent="0.25">
      <c r="A13" s="59" t="s">
        <v>12</v>
      </c>
      <c r="B13" s="53" t="s">
        <v>1</v>
      </c>
      <c r="C13" s="53" t="s">
        <v>1</v>
      </c>
      <c r="D13" s="53" t="s">
        <v>1</v>
      </c>
      <c r="E13" s="53" t="s">
        <v>1</v>
      </c>
      <c r="F13" s="53" t="s">
        <v>1</v>
      </c>
      <c r="G13" s="60" t="s">
        <v>1</v>
      </c>
      <c r="H13" s="48"/>
      <c r="I13" s="48"/>
      <c r="J13" s="48"/>
      <c r="K13" s="48"/>
      <c r="L13" s="48"/>
      <c r="M13" s="48"/>
    </row>
    <row r="14" spans="1:13" ht="38.25" x14ac:dyDescent="0.25">
      <c r="A14" s="61" t="s">
        <v>13</v>
      </c>
      <c r="B14" s="53" t="s">
        <v>1</v>
      </c>
      <c r="C14" s="53" t="s">
        <v>1</v>
      </c>
      <c r="D14" s="53" t="s">
        <v>1</v>
      </c>
      <c r="E14" s="53" t="s">
        <v>1</v>
      </c>
      <c r="F14" s="53" t="s">
        <v>1</v>
      </c>
      <c r="G14" s="60" t="s">
        <v>1</v>
      </c>
      <c r="H14" s="49"/>
      <c r="I14" s="49"/>
      <c r="J14" s="49"/>
      <c r="K14" s="49"/>
      <c r="L14" s="49"/>
      <c r="M14" s="49"/>
    </row>
    <row r="15" spans="1:13" ht="15.75" thickBot="1" x14ac:dyDescent="0.3">
      <c r="A15" s="62" t="s">
        <v>14</v>
      </c>
      <c r="B15" s="63" t="s">
        <v>2</v>
      </c>
      <c r="C15" s="63" t="s">
        <v>1</v>
      </c>
      <c r="D15" s="63" t="s">
        <v>1</v>
      </c>
      <c r="E15" s="63" t="s">
        <v>1</v>
      </c>
      <c r="F15" s="63" t="s">
        <v>2</v>
      </c>
      <c r="G15" s="67" t="s">
        <v>2</v>
      </c>
      <c r="H15" s="50"/>
      <c r="I15" s="50"/>
      <c r="J15" s="50"/>
      <c r="K15" s="50"/>
      <c r="L15" s="50"/>
      <c r="M15" s="50"/>
    </row>
    <row r="16" spans="1:13" x14ac:dyDescent="0.25">
      <c r="C16" s="220"/>
      <c r="D16" s="220"/>
      <c r="E16" s="220"/>
      <c r="H16" s="139"/>
      <c r="I16" s="139"/>
      <c r="J16" s="139"/>
      <c r="K16" s="139"/>
      <c r="L16" s="139"/>
      <c r="M16" s="139"/>
    </row>
    <row r="17" spans="1:13" x14ac:dyDescent="0.25">
      <c r="C17" s="221"/>
      <c r="D17" s="221"/>
      <c r="E17" s="221"/>
      <c r="H17" s="139"/>
      <c r="I17" s="140"/>
      <c r="J17" s="139"/>
      <c r="K17" s="140"/>
      <c r="L17" s="140"/>
      <c r="M17" s="139"/>
    </row>
    <row r="18" spans="1:13" x14ac:dyDescent="0.25">
      <c r="A18" s="3"/>
      <c r="B18" s="13"/>
      <c r="C18" s="13"/>
      <c r="D18" s="13"/>
      <c r="E18" s="13"/>
      <c r="F18" s="13"/>
      <c r="G18" s="13"/>
      <c r="H18" s="13"/>
      <c r="I18" s="13"/>
      <c r="J18" s="13"/>
      <c r="K18" s="13"/>
      <c r="L18" s="13"/>
      <c r="M18" s="13"/>
    </row>
    <row r="19" spans="1:13" x14ac:dyDescent="0.25">
      <c r="A19" s="3"/>
      <c r="B19" s="13"/>
      <c r="C19" s="13"/>
      <c r="D19" s="13"/>
      <c r="E19" s="13"/>
      <c r="F19" s="13"/>
      <c r="G19" s="13"/>
      <c r="H19" s="13"/>
      <c r="I19" s="13"/>
      <c r="J19" s="13"/>
      <c r="K19" s="13"/>
      <c r="L19" s="13"/>
      <c r="M19" s="13"/>
    </row>
    <row r="20" spans="1:13" x14ac:dyDescent="0.25">
      <c r="A20" s="13"/>
      <c r="B20" s="238"/>
      <c r="C20" s="238"/>
      <c r="D20" s="238"/>
      <c r="E20" s="238"/>
      <c r="F20" s="238"/>
      <c r="G20" s="238"/>
      <c r="H20" s="238"/>
      <c r="I20" s="238"/>
      <c r="J20" s="238"/>
      <c r="K20" s="13"/>
      <c r="L20" s="13"/>
      <c r="M20" s="13"/>
    </row>
    <row r="25" spans="1:13" x14ac:dyDescent="0.25">
      <c r="A25" s="225"/>
      <c r="B25" s="117"/>
      <c r="C25" s="13"/>
      <c r="D25" s="13"/>
      <c r="E25" s="13"/>
      <c r="F25" s="13"/>
      <c r="G25" s="13"/>
      <c r="H25" s="13"/>
      <c r="I25" s="13"/>
      <c r="J25" s="13"/>
      <c r="K25" s="13"/>
      <c r="L25" s="13"/>
      <c r="M25" s="13"/>
    </row>
    <row r="26" spans="1:13" x14ac:dyDescent="0.25">
      <c r="A26" s="225"/>
      <c r="B26" s="225"/>
      <c r="C26" s="225"/>
      <c r="D26" s="225"/>
      <c r="E26" s="225"/>
      <c r="F26" s="225"/>
      <c r="G26" s="225"/>
      <c r="H26" s="225"/>
      <c r="I26" s="225"/>
      <c r="J26" s="225"/>
      <c r="K26" s="225"/>
      <c r="L26" s="225"/>
      <c r="M26" s="225"/>
    </row>
    <row r="27" spans="1:13" x14ac:dyDescent="0.25">
      <c r="A27" s="4"/>
      <c r="B27" s="2"/>
      <c r="C27" s="13"/>
      <c r="D27" s="13"/>
      <c r="E27" s="13"/>
      <c r="F27" s="13"/>
      <c r="G27" s="13"/>
      <c r="H27" s="13"/>
      <c r="I27" s="13"/>
      <c r="J27" s="13"/>
      <c r="K27" s="13"/>
      <c r="L27" s="13"/>
      <c r="M27" s="13"/>
    </row>
  </sheetData>
  <mergeCells count="6">
    <mergeCell ref="A1:G1"/>
    <mergeCell ref="A2:G2"/>
    <mergeCell ref="A3:G3"/>
    <mergeCell ref="A4:G4"/>
    <mergeCell ref="A6:G6"/>
    <mergeCell ref="A5:G5"/>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Servicios Conexos</vt:lpstr>
      <vt:lpstr>Entrega y cumplimiento</vt:lpstr>
      <vt:lpstr>Verificacion de experiencia</vt:lpstr>
      <vt:lpstr>Verificacion tecnica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pc diseño 1</dc:creator>
  <cp:lastModifiedBy>pc diseño 1</cp:lastModifiedBy>
  <dcterms:created xsi:type="dcterms:W3CDTF">2016-07-07T21:10:07Z</dcterms:created>
  <dcterms:modified xsi:type="dcterms:W3CDTF">2016-07-09T15:11:12Z</dcterms:modified>
</cp:coreProperties>
</file>